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25" windowWidth="18855" windowHeight="11190"/>
  </bookViews>
  <sheets>
    <sheet name="Доходы" sheetId="2" r:id="rId1"/>
    <sheet name="Расходы" sheetId="3" r:id="rId2"/>
  </sheets>
  <definedNames>
    <definedName name="_xlnm.Print_Titles" localSheetId="0">Доходы!$13:$15</definedName>
    <definedName name="_xlnm.Print_Titles" localSheetId="1">Расходы!$1:$6</definedName>
  </definedNames>
  <calcPr calcId="125725"/>
</workbook>
</file>

<file path=xl/calcChain.xml><?xml version="1.0" encoding="utf-8"?>
<calcChain xmlns="http://schemas.openxmlformats.org/spreadsheetml/2006/main">
  <c r="F9" i="3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7"/>
  <c r="F17" i="2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6"/>
</calcChain>
</file>

<file path=xl/sharedStrings.xml><?xml version="1.0" encoding="utf-8"?>
<sst xmlns="http://schemas.openxmlformats.org/spreadsheetml/2006/main" count="1358" uniqueCount="666">
  <si>
    <t>на  1 октября 2017 г.</t>
  </si>
  <si>
    <t xml:space="preserve">Наименование финансового органа </t>
  </si>
  <si>
    <t>Улаганский район</t>
  </si>
  <si>
    <t xml:space="preserve">Наименование бюджета </t>
  </si>
  <si>
    <t>Бюджет муниципальных образований</t>
  </si>
  <si>
    <t>Периодичность: месячная, квартальная, годовая</t>
  </si>
  <si>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</si>
  <si>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</si>
  <si>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</si>
  <si>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</si>
  <si>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</si>
  <si>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Исполнено</t>
  </si>
  <si>
    <t>бюджеты муници- пальных районов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</si>
  <si>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</si>
  <si>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</si>
  <si>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</si>
  <si>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</si>
  <si>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</si>
  <si>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</si>
  <si>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</si>
  <si>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</si>
  <si>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</si>
  <si>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</si>
  <si>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</si>
  <si>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</si>
  <si>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</si>
  <si>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</si>
  <si>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</si>
  <si>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</si>
  <si>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</si>
  <si>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</si>
  <si>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</si>
  <si>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</si>
  <si>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</si>
  <si>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</si>
  <si>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</si>
  <si>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</si>
  <si>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</si>
  <si>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</si>
  <si>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</si>
  <si>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</si>
  <si>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</si>
  <si>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</si>
  <si>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</si>
  <si>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</si>
  <si>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</si>
  <si>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</si>
  <si>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</si>
  <si>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</si>
  <si>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</si>
  <si>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</si>
  <si>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</si>
  <si>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</si>
  <si>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</si>
  <si>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</si>
  <si>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</si>
  <si>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</si>
  <si>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</si>
  <si>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</si>
  <si>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</si>
  <si>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</si>
  <si>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</si>
  <si>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</si>
  <si>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</si>
  <si>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</si>
  <si>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</si>
  <si>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</si>
  <si>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</si>
  <si>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</si>
  <si>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</si>
  <si>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</si>
  <si>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</si>
  <si>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</si>
  <si>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</si>
  <si>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</si>
  <si>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</si>
  <si>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</si>
  <si>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</si>
  <si>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</si>
  <si>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</si>
  <si>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</si>
  <si>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организаций</t>
  </si>
  <si>
    <t xml:space="preserve"> 000 1060200002 0000 110</t>
  </si>
  <si>
    <t xml:space="preserve">  Налог на имущество организаций по имуществу, не входящему в Единую систему газоснабжения</t>
  </si>
  <si>
    <t xml:space="preserve"> 000 1060201002 0000 110</t>
  </si>
  <si>
    <t xml:space="preserve">  Налог на имущество организаций по имуществу, входящему в Единую систему газоснабжения</t>
  </si>
  <si>
    <t xml:space="preserve"> 000 1060202002 0000 110</t>
  </si>
  <si>
    <t xml:space="preserve">  НАЛОГИ, СБОРЫ И РЕГУЛЯРНЫЕ ПЛАТЕЖИ ЗА ПОЛЬЗОВАНИЕ ПРИРОДНЫМИ РЕСУРСАМИ</t>
  </si>
  <si>
    <t xml:space="preserve"> 000 1070000000 0000 000</t>
  </si>
  <si>
    <t xml:space="preserve">  Налог на добычу полезных ископаемых</t>
  </si>
  <si>
    <t xml:space="preserve"> 000 1070100001 0000 110</t>
  </si>
  <si>
    <t xml:space="preserve">  Налог на добычу общераспространенных полезных ископаемых</t>
  </si>
  <si>
    <t xml:space="preserve"> 000 1070102001 0000 110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</si>
  <si>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</si>
  <si>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</si>
  <si>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</si>
  <si>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</si>
  <si>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</si>
  <si>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</si>
  <si>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</si>
  <si>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</si>
  <si>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</si>
  <si>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</si>
  <si>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</si>
  <si>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</si>
  <si>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</si>
  <si>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</si>
  <si>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</si>
  <si>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</si>
  <si>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</si>
  <si>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</si>
  <si>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</si>
  <si>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</si>
  <si>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</si>
  <si>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</si>
  <si>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</si>
  <si>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</si>
  <si>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</si>
  <si>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</si>
  <si>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</si>
  <si>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</si>
  <si>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</si>
  <si>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</si>
  <si>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</si>
  <si>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</si>
  <si>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</si>
  <si>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</si>
  <si>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</si>
  <si>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</si>
  <si>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</si>
  <si>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</si>
  <si>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</si>
  <si>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</si>
  <si>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</si>
  <si>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</si>
  <si>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</si>
  <si>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</si>
  <si>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</si>
  <si>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</si>
  <si>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</si>
  <si>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</si>
  <si>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</si>
  <si>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</si>
  <si>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</si>
  <si>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</si>
  <si>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</si>
  <si>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</si>
  <si>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</si>
  <si>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</si>
  <si>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</si>
  <si>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</si>
  <si>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</si>
  <si>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</si>
  <si>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</si>
  <si>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</si>
  <si>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</si>
  <si>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</si>
  <si>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</si>
  <si>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</si>
  <si>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</si>
  <si>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</si>
  <si>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</si>
  <si>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</si>
  <si>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</si>
  <si>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</si>
  <si>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</si>
  <si>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</si>
  <si>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</si>
  <si>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</si>
  <si>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</si>
  <si>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</si>
  <si>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</si>
  <si>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</si>
  <si>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</si>
  <si>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</si>
  <si>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</si>
  <si>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</si>
  <si>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Невыясненные поступления, зачисляемые в бюджеты сельских поселений</t>
  </si>
  <si>
    <t xml:space="preserve"> 000 1170105010 0000 180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</si>
  <si>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</si>
  <si>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</si>
  <si>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</si>
  <si>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</si>
  <si>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сельских поселений</t>
  </si>
  <si>
    <t xml:space="preserve"> 000 1170505010 0000 180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</si>
  <si>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</si>
  <si>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</si>
  <si>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</si>
  <si>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</si>
  <si>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</si>
  <si>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</si>
  <si>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</si>
  <si>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</si>
  <si>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муниципальных районов на выравнивание бюджетной обеспеченности</t>
  </si>
  <si>
    <t xml:space="preserve"> 000 2021500105 0000 151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</si>
  <si>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</si>
  <si>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</si>
  <si>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</si>
  <si>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</si>
  <si>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</si>
  <si>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</si>
  <si>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реализацию федеральных целевых программ</t>
  </si>
  <si>
    <t xml:space="preserve"> 000 2022005100 0000 151</t>
  </si>
  <si>
    <t xml:space="preserve">  Субсидии бюджетам муниципальных районов на реализацию федеральных целевых программ</t>
  </si>
  <si>
    <t xml:space="preserve"> 000 2022005105 0000 151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</si>
  <si>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</si>
  <si>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000 2022007700 0000 151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</si>
  <si>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</si>
  <si>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000 2022007705 0000 151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</si>
  <si>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</si>
  <si>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000 2022029900 0000 151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</si>
  <si>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</si>
  <si>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000 2022029905 0000 151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</si>
  <si>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</si>
  <si>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</si>
  <si>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</si>
  <si>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000 2022030205 0000 151</t>
  </si>
  <si>
    <t xml:space="preserve">  Субсидии бюджетам на реализацию мероприятий государственной программы Российской Федерации "Доступная среда" на 2011 - 2020 годы</t>
  </si>
  <si>
    <t xml:space="preserve"> 000 2022502700 0000 151</t>
  </si>
  <si>
    <t xml:space="preserve">  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</si>
  <si>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 xml:space="preserve"> 000 2022502705 0000 151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</si>
  <si>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</si>
  <si>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000 2022509700 0000 151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</si>
  <si>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</si>
  <si>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000 2022509705 0000 151</t>
  </si>
  <si>
    <t xml:space="preserve">  Субсидии бюджетам на поддержку экономического и социального развития коренных малочисленных народов Севера, Сибири и Дальнего Востока</t>
  </si>
  <si>
    <t xml:space="preserve"> 000 2022551500 0000 151</t>
  </si>
  <si>
    <t xml:space="preserve">  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</si>
  <si>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 xml:space="preserve"> 000 2022551505 0000 151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</si>
  <si>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</si>
  <si>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</si>
  <si>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муниципальных районов на поддержку отрасли культуры</t>
  </si>
  <si>
    <t xml:space="preserve"> 000 2022551905 0000 151</t>
  </si>
  <si>
    <t xml:space="preserve">  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</si>
  <si>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 000 2022555800 0000 151</t>
  </si>
  <si>
    <t xml:space="preserve">  Субсидии бюджетам муниципальных районов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</si>
  <si>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 000 2022555805 0000 151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</si>
  <si>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</si>
  <si>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</si>
  <si>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</si>
  <si>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</si>
  <si>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</si>
  <si>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</si>
  <si>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</si>
  <si>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</si>
  <si>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</si>
  <si>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</si>
  <si>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</si>
  <si>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</si>
  <si>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</si>
  <si>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</si>
  <si>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</si>
  <si>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</si>
  <si>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</si>
  <si>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000 2023511805 0000 151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</si>
  <si>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                       12 января     1995 года № 5-ФЗ "О ветеранах", в соответствии с Указом Президента Российской Федерации от 7 мая  2008 года № 714 "Об обеспечении жильем ветеранов Великой Отечественной войны 1941 - 1945 годов"</t>
  </si>
  <si>
    <t xml:space="preserve"> 000 2023513400 0000 151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</si>
  <si>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</si>
  <si>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 000 2023513405 0000 151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</si>
  <si>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</si>
  <si>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000 2023513500 0000 151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</si>
  <si>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          "О социальной защите инвалидов в Российской Федерации"</t>
  </si>
  <si>
    <t xml:space="preserve"> 000 2023513505 0000 151</t>
  </si>
  <si>
    <t xml:space="preserve">  Иные межбюджетные трансферты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</si>
  <si>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</si>
  <si>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</si>
  <si>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</si>
  <si>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</si>
  <si>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</si>
  <si>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</si>
  <si>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</si>
  <si>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</si>
  <si>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</si>
  <si>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</si>
  <si>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</si>
  <si>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</si>
  <si>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</si>
  <si>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</si>
  <si>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</si>
  <si>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</si>
  <si>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</si>
  <si>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</si>
  <si>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</si>
  <si>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</si>
  <si>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</si>
  <si>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</si>
  <si>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</si>
  <si>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</si>
  <si>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</si>
  <si>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Иные бюджетные ассигнования</t>
  </si>
  <si>
    <t xml:space="preserve">  Уплата налогов, сборов и иных платежей</t>
  </si>
  <si>
    <t xml:space="preserve">  Уплата иных платежей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</si>
  <si>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</si>
  <si>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</si>
  <si>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</si>
  <si>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</si>
  <si>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</si>
  <si>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</si>
  <si>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</si>
  <si>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</si>
  <si>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</si>
  <si>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</si>
  <si>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</si>
  <si>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</si>
  <si>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</si>
  <si>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Закупка товаров, работ, услуг в сфере информационно-коммуникационных технологий</t>
  </si>
  <si>
    <t xml:space="preserve"> 000 0103 0000000000 242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</si>
  <si>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</si>
  <si>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</si>
  <si>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000 0103 0000000000 800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</si>
  <si>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</si>
  <si>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</si>
  <si>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</si>
  <si>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Уплата прочих налогов, сборов</t>
  </si>
  <si>
    <t xml:space="preserve"> 000 0103 0000000000 852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</si>
  <si>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</si>
  <si>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</si>
  <si>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</si>
  <si>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</si>
  <si>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</si>
  <si>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</si>
  <si>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</si>
  <si>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</si>
  <si>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</si>
  <si>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</si>
  <si>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</si>
  <si>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</si>
  <si>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 Социальное обеспечение и иные выплаты населению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</si>
  <si>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</si>
  <si>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</si>
  <si>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</si>
  <si>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</si>
  <si>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</si>
  <si>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000 0104 0000000000 800</t>
  </si>
  <si>
    <t xml:space="preserve"> 000 0104 0000000000 850</t>
  </si>
  <si>
    <t xml:space="preserve"> 000 0104 0000000000 851</t>
  </si>
  <si>
    <t xml:space="preserve"> 000 0104 0000000000 852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</si>
  <si>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</si>
  <si>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</si>
  <si>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</si>
  <si>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</si>
  <si>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</si>
  <si>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</si>
  <si>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</si>
  <si>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</si>
  <si>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</si>
  <si>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</si>
  <si>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</si>
  <si>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</si>
  <si>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</si>
  <si>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</si>
  <si>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</si>
  <si>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</si>
  <si>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</si>
  <si>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</si>
  <si>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</si>
  <si>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</si>
  <si>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</si>
  <si>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</si>
  <si>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</si>
  <si>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</si>
  <si>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</si>
  <si>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</si>
  <si>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</si>
  <si>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</si>
  <si>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</si>
  <si>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</si>
  <si>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</si>
  <si>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</si>
  <si>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</si>
  <si>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</si>
  <si>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</si>
  <si>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</si>
  <si>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</si>
  <si>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</si>
  <si>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</si>
  <si>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</si>
  <si>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</si>
  <si>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</si>
  <si>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бюджетным учреждениям</t>
  </si>
  <si>
    <t xml:space="preserve"> 000 0113 0000000000 610</t>
  </si>
  <si>
    <t xml:space="preserve">  Субсидии бюджетным учреждениям на иные цели</t>
  </si>
  <si>
    <t xml:space="preserve"> 000 0113 0000000000 612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</si>
  <si>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</si>
  <si>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</si>
  <si>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</si>
  <si>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</si>
  <si>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</si>
  <si>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</si>
  <si>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</si>
  <si>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</si>
  <si>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</si>
  <si>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Межбюджетные трансферты</t>
  </si>
  <si>
    <t xml:space="preserve"> 000 0203 0000000000 500</t>
  </si>
  <si>
    <t xml:space="preserve">  Субвенции</t>
  </si>
  <si>
    <t xml:space="preserve"> 000 0203 0000000000 530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</si>
  <si>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</si>
  <si>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</si>
  <si>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</si>
  <si>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</si>
  <si>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</si>
  <si>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</si>
  <si>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</si>
  <si>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000 0309 0000000000 112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</si>
  <si>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</si>
  <si>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</si>
  <si>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</si>
  <si>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</si>
  <si>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</si>
  <si>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000 0309 0000000000 500</t>
  </si>
  <si>
    <t xml:space="preserve"> 000 0309 0000000000 540</t>
  </si>
  <si>
    <t xml:space="preserve"> 000 0309 0000000000 800</t>
  </si>
  <si>
    <t xml:space="preserve"> 000 0309 0000000000 850</t>
  </si>
  <si>
    <t xml:space="preserve"> 000 0309 0000000000 853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</si>
  <si>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</si>
  <si>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</si>
  <si>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</si>
  <si>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</si>
  <si>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</si>
  <si>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</si>
  <si>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</si>
  <si>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</si>
  <si>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</si>
  <si>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000 0405 0000000000 100</t>
  </si>
  <si>
    <t xml:space="preserve"> 000 0405 0000000000 120</t>
  </si>
  <si>
    <t xml:space="preserve"> 000 0405 0000000000 121</t>
  </si>
  <si>
    <t xml:space="preserve"> 000 0405 0000000000 129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</si>
  <si>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</si>
  <si>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</si>
  <si>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</si>
  <si>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</si>
  <si>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</si>
  <si>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000 0405 0000000000 810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</si>
  <si>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</si>
  <si>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 xml:space="preserve"> 000 0405 0000000000 814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</si>
  <si>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</si>
  <si>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</si>
  <si>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</si>
  <si>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</si>
  <si>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</si>
  <si>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000 0408 0000000000 500</t>
  </si>
  <si>
    <t xml:space="preserve">  Субсидии</t>
  </si>
  <si>
    <t xml:space="preserve"> 000 0408 0000000000 520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</si>
  <si>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</si>
  <si>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000 0408 0000000000 521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</si>
  <si>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</si>
  <si>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</si>
  <si>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</si>
  <si>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</si>
  <si>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</si>
  <si>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</si>
  <si>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000 0409 0000000000 520</t>
  </si>
  <si>
    <t xml:space="preserve"> 000 0409 0000000000 521</t>
  </si>
  <si>
    <t xml:space="preserve"> 000 0409 0000000000 540</t>
  </si>
  <si>
    <t xml:space="preserve"> 000 0409 0000000000 800</t>
  </si>
  <si>
    <t xml:space="preserve"> 000 0409 0000000000 810</t>
  </si>
  <si>
    <t xml:space="preserve"> 000 0409 0000000000 814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</si>
  <si>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</si>
  <si>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</si>
  <si>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</si>
  <si>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</si>
  <si>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</si>
  <si>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000 0412 0000000000 600</t>
  </si>
  <si>
    <t xml:space="preserve"> 000 0412 0000000000 610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</si>
  <si>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</si>
  <si>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000 0412 0000000000 611</t>
  </si>
  <si>
    <t xml:space="preserve"> 000 0412 0000000000 612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</si>
  <si>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</si>
  <si>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</si>
  <si>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</si>
  <si>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</si>
  <si>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</si>
  <si>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</si>
  <si>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</si>
  <si>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</si>
  <si>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</si>
  <si>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</si>
  <si>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</si>
  <si>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</si>
  <si>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</si>
  <si>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</si>
  <si>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</si>
  <si>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</si>
  <si>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</si>
  <si>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</si>
  <si>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</si>
  <si>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000 0502 0000000000 500</t>
  </si>
  <si>
    <t xml:space="preserve"> 000 0502 0000000000 530</t>
  </si>
  <si>
    <t xml:space="preserve"> 000 0502 0000000000 600</t>
  </si>
  <si>
    <t xml:space="preserve"> 000 0502 0000000000 610</t>
  </si>
  <si>
    <t xml:space="preserve"> 000 0502 0000000000 612</t>
  </si>
  <si>
    <t xml:space="preserve"> 000 0502 0000000000 800</t>
  </si>
  <si>
    <t xml:space="preserve"> 000 0502 0000000000 810</t>
  </si>
  <si>
    <t xml:space="preserve"> 000 0502 0000000000 814</t>
  </si>
  <si>
    <t xml:space="preserve">  Благоустройство</t>
  </si>
  <si>
    <t xml:space="preserve"> 000 0503 0000000000 000</t>
  </si>
  <si>
    <t xml:space="preserve"> 000 0503 0000000000 500</t>
  </si>
  <si>
    <t xml:space="preserve"> 000 0503 0000000000 520</t>
  </si>
  <si>
    <t xml:space="preserve"> 000 0503 0000000000 521</t>
  </si>
  <si>
    <t xml:space="preserve"> 000 0503 0000000000 540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</si>
  <si>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</si>
  <si>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</si>
  <si>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</si>
  <si>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</si>
  <si>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</si>
  <si>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</si>
  <si>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</si>
  <si>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</si>
  <si>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</si>
  <si>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</si>
  <si>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</si>
  <si>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</si>
  <si>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</si>
  <si>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</si>
  <si>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</si>
  <si>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</si>
  <si>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</si>
  <si>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</si>
  <si>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</si>
  <si>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</si>
  <si>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Начальное профессиональное образование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</si>
  <si>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</si>
  <si>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</si>
  <si>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</si>
  <si>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</si>
  <si>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</si>
  <si>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Молодежная политика и оздоровление детей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</si>
  <si>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</si>
  <si>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</si>
  <si>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</si>
  <si>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</si>
  <si>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</si>
  <si>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000 0707 0000000000 320</t>
  </si>
  <si>
    <t xml:space="preserve"> 000 0707 0000000000 321</t>
  </si>
  <si>
    <t xml:space="preserve">  Премии и гранты</t>
  </si>
  <si>
    <t xml:space="preserve"> 000 0707 0000000000 350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</si>
  <si>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</si>
  <si>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</si>
  <si>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</si>
  <si>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</si>
  <si>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</si>
  <si>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</si>
  <si>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</si>
  <si>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</si>
  <si>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</si>
  <si>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</si>
  <si>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</si>
  <si>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</si>
  <si>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</si>
  <si>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</si>
  <si>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</si>
  <si>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</si>
  <si>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</si>
  <si>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</si>
  <si>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</si>
  <si>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</si>
  <si>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</si>
  <si>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</si>
  <si>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</si>
  <si>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</si>
  <si>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</si>
  <si>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</si>
  <si>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</si>
  <si>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</si>
  <si>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</si>
  <si>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</si>
  <si>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</si>
  <si>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</si>
  <si>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</si>
  <si>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</si>
  <si>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</si>
  <si>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</si>
  <si>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</si>
  <si>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</si>
  <si>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</si>
  <si>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</si>
  <si>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</si>
  <si>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</si>
  <si>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</si>
  <si>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</si>
  <si>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</si>
  <si>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</si>
  <si>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</si>
  <si>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</si>
  <si>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</si>
  <si>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</si>
  <si>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</si>
  <si>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</si>
  <si>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</si>
  <si>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</si>
  <si>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</si>
  <si>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</si>
  <si>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</si>
  <si>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</si>
  <si>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</si>
  <si>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</si>
  <si>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</si>
  <si>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</si>
  <si>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</si>
  <si>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000 1001 0000000000 313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</si>
  <si>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</si>
  <si>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</si>
  <si>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</si>
  <si>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</si>
  <si>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000 1003 0000000000 242</t>
  </si>
  <si>
    <t xml:space="preserve"> 000 1003 0000000000 244</t>
  </si>
  <si>
    <t xml:space="preserve"> 000 1003 0000000000 300</t>
  </si>
  <si>
    <t xml:space="preserve"> 000 1003 0000000000 310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</si>
  <si>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</si>
  <si>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</si>
  <si>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</si>
  <si>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</si>
  <si>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</si>
  <si>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</si>
  <si>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</si>
  <si>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</si>
  <si>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</si>
  <si>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</si>
  <si>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</si>
  <si>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</si>
  <si>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</si>
  <si>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</si>
  <si>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</si>
  <si>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</si>
  <si>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</si>
  <si>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</si>
  <si>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</si>
  <si>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</si>
  <si>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</si>
  <si>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</si>
  <si>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000 1202 0000000000 610</t>
  </si>
  <si>
    <t xml:space="preserve"> 000 1202 0000000000 611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</si>
  <si>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</si>
  <si>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</si>
  <si>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</si>
  <si>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</si>
  <si>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</si>
  <si>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</si>
  <si>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</si>
  <si>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</si>
  <si>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</si>
  <si>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</si>
  <si>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</si>
  <si>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</si>
  <si>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</si>
  <si>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</si>
  <si>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</si>
  <si>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</si>
  <si>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</si>
  <si>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</si>
  <si>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</si>
  <si>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</si>
  <si>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</si>
  <si>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 xml:space="preserve">  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</si>
  <si>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</si>
  <si>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</si>
  <si>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000 1403 0000000000 520</t>
  </si>
  <si>
    <t xml:space="preserve"> 000 1403 0000000000 521</t>
  </si>
  <si>
    <t xml:space="preserve"> 000 1403 0000000000 540</t>
  </si>
  <si>
    <t>Результат исполнения бюджета (дефицит / профицит)</t>
  </si>
  <si>
    <t>бюджеты муниципальных районов</t>
  </si>
  <si>
    <t>Утверждено</t>
  </si>
  <si>
    <t>Процент исполнения,%</t>
  </si>
  <si>
    <t>ОТЧЕТ ОБ ИСПОЛНЕНИИ БЮДЖЕТА МО УЛАГАНСКИЙ РАЙОН ЗА ТРЕТИЙ КВАРТАЛ 2017 ГОДА</t>
  </si>
  <si>
    <t>План</t>
  </si>
  <si>
    <t>Исполнение</t>
  </si>
</sst>
</file>

<file path=xl/styles.xml><?xml version="1.0" encoding="utf-8"?>
<styleSheet xmlns="http://schemas.openxmlformats.org/spreadsheetml/2006/main">
  <numFmts count="1">
    <numFmt numFmtId="164" formatCode="dd\.mm\.yyyy"/>
  </numFmts>
  <fonts count="14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6" fillId="0" borderId="13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2"/>
    <xf numFmtId="0" fontId="4" fillId="3" borderId="13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5"/>
    <xf numFmtId="0" fontId="4" fillId="3" borderId="28"/>
  </cellStyleXfs>
  <cellXfs count="6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6" applyNumberFormat="1" applyProtection="1"/>
    <xf numFmtId="0" fontId="5" fillId="0" borderId="1" xfId="8" applyNumberFormat="1" applyProtection="1"/>
    <xf numFmtId="0" fontId="4" fillId="0" borderId="5" xfId="11" applyNumberFormat="1" applyProtection="1"/>
    <xf numFmtId="0" fontId="6" fillId="0" borderId="1" xfId="12" applyNumberFormat="1" applyProtection="1">
      <alignment horizontal="left"/>
    </xf>
    <xf numFmtId="0" fontId="7" fillId="0" borderId="1" xfId="13" applyNumberFormat="1" applyProtection="1">
      <alignment horizontal="center" vertical="top"/>
    </xf>
    <xf numFmtId="0" fontId="4" fillId="0" borderId="8" xfId="16" applyNumberFormat="1" applyProtection="1"/>
    <xf numFmtId="0" fontId="6" fillId="0" borderId="1" xfId="19" applyNumberFormat="1" applyProtection="1"/>
    <xf numFmtId="0" fontId="6" fillId="0" borderId="1" xfId="20" applyNumberFormat="1" applyProtection="1">
      <alignment horizontal="center"/>
    </xf>
    <xf numFmtId="49" fontId="6" fillId="0" borderId="1" xfId="23" applyNumberFormat="1" applyProtection="1"/>
    <xf numFmtId="0" fontId="6" fillId="0" borderId="13" xfId="30" applyNumberFormat="1" applyProtection="1">
      <alignment horizontal="left"/>
    </xf>
    <xf numFmtId="49" fontId="6" fillId="0" borderId="13" xfId="31" applyNumberFormat="1" applyProtection="1"/>
    <xf numFmtId="0" fontId="9" fillId="0" borderId="1" xfId="34" applyNumberFormat="1" applyProtection="1"/>
    <xf numFmtId="49" fontId="6" fillId="0" borderId="16" xfId="38" applyNumberFormat="1" applyProtection="1">
      <alignment horizontal="center" vertical="center" wrapText="1"/>
    </xf>
    <xf numFmtId="49" fontId="6" fillId="0" borderId="4" xfId="39" applyNumberFormat="1" applyProtection="1">
      <alignment horizontal="center" vertical="center" wrapText="1"/>
    </xf>
    <xf numFmtId="0" fontId="6" fillId="0" borderId="17" xfId="40" applyNumberFormat="1" applyProtection="1">
      <alignment horizontal="left" wrapText="1"/>
    </xf>
    <xf numFmtId="49" fontId="6" fillId="0" borderId="18" xfId="41" applyNumberFormat="1" applyProtection="1">
      <alignment horizontal="center" wrapText="1"/>
    </xf>
    <xf numFmtId="49" fontId="6" fillId="0" borderId="19" xfId="42" applyNumberFormat="1" applyProtection="1">
      <alignment horizontal="center"/>
    </xf>
    <xf numFmtId="4" fontId="6" fillId="0" borderId="16" xfId="43" applyNumberFormat="1" applyProtection="1">
      <alignment horizontal="right"/>
    </xf>
    <xf numFmtId="4" fontId="6" fillId="0" borderId="20" xfId="44" applyNumberFormat="1" applyProtection="1">
      <alignment horizontal="right"/>
    </xf>
    <xf numFmtId="0" fontId="6" fillId="0" borderId="22" xfId="46" applyNumberFormat="1" applyProtection="1">
      <alignment horizontal="left" wrapText="1" indent="1"/>
    </xf>
    <xf numFmtId="49" fontId="6" fillId="0" borderId="23" xfId="47" applyNumberFormat="1" applyProtection="1">
      <alignment horizontal="center" wrapText="1"/>
    </xf>
    <xf numFmtId="49" fontId="6" fillId="0" borderId="24" xfId="48" applyNumberFormat="1" applyProtection="1">
      <alignment horizontal="center"/>
    </xf>
    <xf numFmtId="0" fontId="6" fillId="0" borderId="20" xfId="51" applyNumberFormat="1" applyProtection="1">
      <alignment horizontal="left" wrapText="1" indent="2"/>
    </xf>
    <xf numFmtId="49" fontId="6" fillId="0" borderId="27" xfId="52" applyNumberFormat="1" applyProtection="1">
      <alignment horizontal="center"/>
    </xf>
    <xf numFmtId="49" fontId="6" fillId="0" borderId="16" xfId="53" applyNumberFormat="1" applyProtection="1">
      <alignment horizontal="center"/>
    </xf>
    <xf numFmtId="0" fontId="6" fillId="0" borderId="15" xfId="55" applyNumberFormat="1" applyProtection="1"/>
    <xf numFmtId="0" fontId="6" fillId="2" borderId="15" xfId="56" applyNumberFormat="1" applyProtection="1"/>
    <xf numFmtId="0" fontId="6" fillId="2" borderId="1" xfId="58" applyNumberFormat="1" applyProtection="1"/>
    <xf numFmtId="0" fontId="6" fillId="0" borderId="1" xfId="59" applyNumberFormat="1" applyProtection="1">
      <alignment horizontal="left" wrapText="1"/>
    </xf>
    <xf numFmtId="49" fontId="6" fillId="0" borderId="1" xfId="60" applyNumberFormat="1" applyProtection="1">
      <alignment horizontal="center" wrapText="1"/>
    </xf>
    <xf numFmtId="49" fontId="6" fillId="0" borderId="1" xfId="61" applyNumberFormat="1" applyProtection="1">
      <alignment horizontal="center"/>
    </xf>
    <xf numFmtId="0" fontId="6" fillId="0" borderId="2" xfId="63" applyNumberFormat="1" applyProtection="1">
      <alignment horizontal="left"/>
    </xf>
    <xf numFmtId="49" fontId="6" fillId="0" borderId="2" xfId="64" applyNumberFormat="1" applyProtection="1"/>
    <xf numFmtId="0" fontId="4" fillId="0" borderId="2" xfId="66" applyNumberFormat="1" applyProtection="1"/>
    <xf numFmtId="0" fontId="6" fillId="0" borderId="29" xfId="67" applyNumberFormat="1" applyProtection="1">
      <alignment horizontal="left" wrapText="1"/>
    </xf>
    <xf numFmtId="49" fontId="6" fillId="0" borderId="19" xfId="68" applyNumberFormat="1" applyProtection="1">
      <alignment horizontal="center" wrapText="1"/>
    </xf>
    <xf numFmtId="4" fontId="6" fillId="0" borderId="30" xfId="69" applyNumberFormat="1" applyProtection="1">
      <alignment horizontal="right"/>
    </xf>
    <xf numFmtId="4" fontId="6" fillId="0" borderId="31" xfId="70" applyNumberFormat="1" applyProtection="1">
      <alignment horizontal="right"/>
    </xf>
    <xf numFmtId="49" fontId="6" fillId="0" borderId="27" xfId="72" applyNumberFormat="1" applyProtection="1">
      <alignment horizontal="center" wrapText="1"/>
    </xf>
    <xf numFmtId="0" fontId="6" fillId="0" borderId="31" xfId="74" applyNumberFormat="1" applyProtection="1">
      <alignment horizontal="left" wrapText="1" indent="2"/>
    </xf>
    <xf numFmtId="49" fontId="6" fillId="0" borderId="33" xfId="75" applyNumberFormat="1" applyProtection="1">
      <alignment horizontal="center"/>
    </xf>
    <xf numFmtId="49" fontId="6" fillId="0" borderId="30" xfId="76" applyNumberFormat="1" applyProtection="1">
      <alignment horizontal="center"/>
    </xf>
    <xf numFmtId="0" fontId="6" fillId="0" borderId="12" xfId="78" applyNumberFormat="1" applyProtection="1"/>
    <xf numFmtId="0" fontId="6" fillId="0" borderId="34" xfId="79" applyNumberFormat="1" applyProtection="1"/>
    <xf numFmtId="0" fontId="1" fillId="0" borderId="35" xfId="80" applyNumberFormat="1" applyProtection="1">
      <alignment horizontal="left" wrapText="1"/>
    </xf>
    <xf numFmtId="0" fontId="6" fillId="0" borderId="36" xfId="81" applyNumberFormat="1" applyProtection="1">
      <alignment horizontal="center" wrapText="1"/>
    </xf>
    <xf numFmtId="49" fontId="6" fillId="0" borderId="37" xfId="82" applyNumberFormat="1" applyProtection="1">
      <alignment horizontal="center" wrapText="1"/>
    </xf>
    <xf numFmtId="4" fontId="6" fillId="0" borderId="19" xfId="83" applyNumberFormat="1" applyProtection="1">
      <alignment horizontal="right"/>
    </xf>
    <xf numFmtId="0" fontId="4" fillId="0" borderId="15" xfId="86" applyNumberFormat="1" applyProtection="1"/>
    <xf numFmtId="49" fontId="13" fillId="0" borderId="16" xfId="37" applyFont="1" applyBorder="1" applyProtection="1">
      <alignment horizontal="center" vertical="center" wrapText="1"/>
      <protection locked="0"/>
    </xf>
    <xf numFmtId="49" fontId="8" fillId="0" borderId="1" xfId="14" applyNumberFormat="1" applyBorder="1" applyProtection="1">
      <alignment horizontal="right"/>
    </xf>
    <xf numFmtId="0" fontId="6" fillId="0" borderId="1" xfId="21" applyNumberFormat="1" applyBorder="1" applyProtection="1">
      <alignment horizontal="right"/>
    </xf>
    <xf numFmtId="0" fontId="4" fillId="0" borderId="1" xfId="6" applyNumberFormat="1" applyBorder="1" applyProtection="1"/>
    <xf numFmtId="49" fontId="6" fillId="0" borderId="16" xfId="37" applyBorder="1" applyProtection="1">
      <alignment horizontal="center" vertical="center" wrapText="1"/>
      <protection locked="0"/>
    </xf>
    <xf numFmtId="49" fontId="6" fillId="0" borderId="51" xfId="37" applyBorder="1" applyProtection="1">
      <alignment horizontal="center" vertical="center" wrapText="1"/>
      <protection locked="0"/>
    </xf>
    <xf numFmtId="49" fontId="6" fillId="0" borderId="51" xfId="38" applyNumberFormat="1" applyBorder="1" applyProtection="1">
      <alignment horizontal="center" vertical="center" wrapText="1"/>
    </xf>
    <xf numFmtId="0" fontId="13" fillId="0" borderId="52" xfId="50" applyNumberFormat="1" applyFont="1" applyBorder="1" applyAlignment="1" applyProtection="1">
      <alignment horizontal="center" vertical="center" wrapText="1"/>
    </xf>
    <xf numFmtId="0" fontId="13" fillId="0" borderId="53" xfId="50" applyNumberFormat="1" applyFont="1" applyBorder="1" applyAlignment="1" applyProtection="1">
      <alignment horizontal="center" vertical="center" wrapText="1"/>
    </xf>
    <xf numFmtId="49" fontId="6" fillId="0" borderId="16" xfId="36" applyNumberFormat="1" applyProtection="1">
      <alignment horizontal="center" vertical="center" wrapText="1"/>
    </xf>
    <xf numFmtId="49" fontId="6" fillId="0" borderId="16" xfId="36" applyProtection="1">
      <alignment horizontal="center" vertical="center" wrapText="1"/>
      <protection locked="0"/>
    </xf>
    <xf numFmtId="0" fontId="6" fillId="0" borderId="2" xfId="26" applyNumberFormat="1" applyProtection="1">
      <alignment wrapText="1"/>
    </xf>
    <xf numFmtId="0" fontId="6" fillId="0" borderId="2" xfId="26" applyProtection="1">
      <alignment wrapText="1"/>
      <protection locked="0"/>
    </xf>
    <xf numFmtId="0" fontId="6" fillId="0" borderId="12" xfId="28" applyNumberFormat="1" applyProtection="1">
      <alignment wrapText="1"/>
    </xf>
    <xf numFmtId="0" fontId="6" fillId="0" borderId="12" xfId="28" applyProtection="1">
      <alignment wrapText="1"/>
      <protection locked="0"/>
    </xf>
    <xf numFmtId="0" fontId="2" fillId="0" borderId="1" xfId="2" applyNumberFormat="1" applyAlignment="1" applyProtection="1">
      <alignment horizontal="center" wrapText="1"/>
    </xf>
    <xf numFmtId="0" fontId="13" fillId="0" borderId="54" xfId="50" applyNumberFormat="1" applyFont="1" applyBorder="1" applyAlignment="1" applyProtection="1">
      <alignment horizontal="center" vertical="center" wrapText="1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3"/>
  <sheetViews>
    <sheetView tabSelected="1" topLeftCell="A136" zoomScaleNormal="100" workbookViewId="0">
      <selection activeCell="B3" sqref="B3"/>
    </sheetView>
  </sheetViews>
  <sheetFormatPr defaultRowHeight="15"/>
  <cols>
    <col min="1" max="1" width="46.5703125" style="1" customWidth="1"/>
    <col min="2" max="2" width="7.42578125" style="1" customWidth="1"/>
    <col min="3" max="3" width="21.85546875" style="1" customWidth="1"/>
    <col min="4" max="4" width="12.5703125" style="1" customWidth="1"/>
    <col min="5" max="5" width="13.28515625" style="1" customWidth="1"/>
    <col min="6" max="6" width="13.42578125" style="1" customWidth="1"/>
    <col min="7" max="7" width="9.7109375" style="1" customWidth="1"/>
    <col min="8" max="16384" width="9.140625" style="1"/>
  </cols>
  <sheetData>
    <row r="1" spans="1:7" ht="17.100000000000001" customHeight="1">
      <c r="A1" s="2"/>
      <c r="B1" s="67" t="s">
        <v>663</v>
      </c>
      <c r="C1" s="67"/>
      <c r="D1" s="67"/>
      <c r="E1" s="67"/>
      <c r="F1" s="3"/>
      <c r="G1" s="3"/>
    </row>
    <row r="2" spans="1:7" ht="50.25" customHeight="1">
      <c r="A2" s="4"/>
      <c r="B2" s="67"/>
      <c r="C2" s="67"/>
      <c r="D2" s="67"/>
      <c r="E2" s="67"/>
      <c r="F2" s="3"/>
      <c r="G2" s="3"/>
    </row>
    <row r="3" spans="1:7" ht="14.1" customHeight="1">
      <c r="A3" s="6"/>
      <c r="B3" s="7"/>
      <c r="C3" s="7"/>
      <c r="D3" s="53"/>
      <c r="E3" s="55"/>
      <c r="F3" s="3"/>
      <c r="G3" s="3"/>
    </row>
    <row r="4" spans="1:7" ht="14.1" customHeight="1">
      <c r="A4" s="9"/>
      <c r="B4" s="9"/>
      <c r="C4" s="10" t="s">
        <v>0</v>
      </c>
      <c r="D4" s="54"/>
      <c r="E4" s="55"/>
      <c r="F4" s="3"/>
      <c r="G4" s="3"/>
    </row>
    <row r="5" spans="1:7" ht="14.1" customHeight="1">
      <c r="A5" s="6"/>
      <c r="B5" s="6"/>
      <c r="C5" s="6"/>
      <c r="D5" s="54"/>
      <c r="E5" s="55"/>
      <c r="F5" s="3"/>
      <c r="G5" s="3"/>
    </row>
    <row r="6" spans="1:7" ht="15.2" customHeight="1">
      <c r="A6" s="6" t="s">
        <v>1</v>
      </c>
      <c r="B6" s="63" t="s">
        <v>2</v>
      </c>
      <c r="C6" s="64"/>
      <c r="D6" s="54"/>
      <c r="E6" s="55"/>
      <c r="F6" s="3"/>
      <c r="G6" s="3"/>
    </row>
    <row r="7" spans="1:7" ht="15.2" customHeight="1">
      <c r="A7" s="6" t="s">
        <v>3</v>
      </c>
      <c r="B7" s="65" t="s">
        <v>4</v>
      </c>
      <c r="C7" s="66"/>
      <c r="D7" s="54"/>
      <c r="E7" s="55"/>
      <c r="F7" s="3"/>
      <c r="G7" s="3"/>
    </row>
    <row r="8" spans="1:7" ht="14.1" customHeight="1">
      <c r="A8" s="6" t="s">
        <v>5</v>
      </c>
      <c r="B8" s="12"/>
      <c r="C8" s="13"/>
      <c r="D8" s="54"/>
      <c r="E8" s="55"/>
      <c r="F8" s="3"/>
      <c r="G8" s="3"/>
    </row>
    <row r="9" spans="1:7" ht="14.1" customHeight="1">
      <c r="A9" s="6" t="s">
        <v>6</v>
      </c>
      <c r="B9" s="6"/>
      <c r="C9" s="11"/>
      <c r="D9" s="54"/>
      <c r="E9" s="55"/>
      <c r="F9" s="3"/>
      <c r="G9" s="3"/>
    </row>
    <row r="10" spans="1:7" ht="15" customHeight="1">
      <c r="A10" s="14"/>
      <c r="B10" s="14"/>
      <c r="C10" s="14"/>
      <c r="D10" s="14"/>
      <c r="E10" s="3"/>
      <c r="F10" s="3"/>
      <c r="G10" s="3"/>
    </row>
    <row r="11" spans="1:7" ht="12.95" customHeight="1">
      <c r="A11" s="3"/>
      <c r="B11" s="3"/>
      <c r="C11" s="3"/>
      <c r="D11" s="3"/>
      <c r="E11" s="3"/>
      <c r="F11" s="3"/>
      <c r="G11" s="3"/>
    </row>
    <row r="12" spans="1:7" ht="24.75" customHeight="1">
      <c r="A12" s="2" t="s">
        <v>7</v>
      </c>
      <c r="B12" s="2"/>
      <c r="C12" s="6"/>
      <c r="D12" s="11"/>
      <c r="E12" s="3"/>
      <c r="F12" s="3"/>
      <c r="G12" s="3"/>
    </row>
    <row r="13" spans="1:7" ht="11.45" customHeight="1">
      <c r="A13" s="61" t="s">
        <v>8</v>
      </c>
      <c r="B13" s="61" t="s">
        <v>9</v>
      </c>
      <c r="C13" s="61" t="s">
        <v>10</v>
      </c>
      <c r="D13" s="52" t="s">
        <v>661</v>
      </c>
      <c r="E13" s="52" t="s">
        <v>11</v>
      </c>
      <c r="F13" s="59" t="s">
        <v>662</v>
      </c>
      <c r="G13" s="5"/>
    </row>
    <row r="14" spans="1:7" ht="72.75" customHeight="1">
      <c r="A14" s="62"/>
      <c r="B14" s="62"/>
      <c r="C14" s="62"/>
      <c r="D14" s="15" t="s">
        <v>12</v>
      </c>
      <c r="E14" s="15" t="s">
        <v>12</v>
      </c>
      <c r="F14" s="60"/>
      <c r="G14" s="5"/>
    </row>
    <row r="15" spans="1:7" ht="11.45" customHeight="1" thickBot="1">
      <c r="A15" s="15" t="s">
        <v>13</v>
      </c>
      <c r="B15" s="15" t="s">
        <v>14</v>
      </c>
      <c r="C15" s="15" t="s">
        <v>15</v>
      </c>
      <c r="D15" s="16" t="s">
        <v>16</v>
      </c>
      <c r="E15" s="16" t="s">
        <v>17</v>
      </c>
      <c r="F15" s="16" t="s">
        <v>18</v>
      </c>
      <c r="G15" s="5"/>
    </row>
    <row r="16" spans="1:7" ht="21.75" customHeight="1">
      <c r="A16" s="17" t="s">
        <v>19</v>
      </c>
      <c r="B16" s="18" t="s">
        <v>20</v>
      </c>
      <c r="C16" s="19" t="s">
        <v>21</v>
      </c>
      <c r="D16" s="20">
        <v>594930955.53999996</v>
      </c>
      <c r="E16" s="20">
        <v>418289874.70999998</v>
      </c>
      <c r="F16" s="21">
        <f>E16/D16*100</f>
        <v>70.308978010789758</v>
      </c>
      <c r="G16" s="8"/>
    </row>
    <row r="17" spans="1:7" ht="15" customHeight="1">
      <c r="A17" s="22" t="s">
        <v>23</v>
      </c>
      <c r="B17" s="23"/>
      <c r="C17" s="24"/>
      <c r="D17" s="24"/>
      <c r="E17" s="24"/>
      <c r="F17" s="21" t="e">
        <f t="shared" ref="F17:F74" si="0">E17/D17*100</f>
        <v>#DIV/0!</v>
      </c>
      <c r="G17" s="8"/>
    </row>
    <row r="18" spans="1:7" ht="15" customHeight="1">
      <c r="A18" s="25" t="s">
        <v>24</v>
      </c>
      <c r="B18" s="26" t="s">
        <v>20</v>
      </c>
      <c r="C18" s="27" t="s">
        <v>25</v>
      </c>
      <c r="D18" s="20">
        <v>57165690</v>
      </c>
      <c r="E18" s="20">
        <v>42334365.060000002</v>
      </c>
      <c r="F18" s="21">
        <f t="shared" si="0"/>
        <v>74.055548109364196</v>
      </c>
      <c r="G18" s="8"/>
    </row>
    <row r="19" spans="1:7" ht="15" customHeight="1">
      <c r="A19" s="25" t="s">
        <v>26</v>
      </c>
      <c r="B19" s="26" t="s">
        <v>20</v>
      </c>
      <c r="C19" s="27" t="s">
        <v>27</v>
      </c>
      <c r="D19" s="20">
        <v>37430500</v>
      </c>
      <c r="E19" s="20">
        <v>27775952.27</v>
      </c>
      <c r="F19" s="21">
        <f t="shared" si="0"/>
        <v>74.20673587047996</v>
      </c>
      <c r="G19" s="8"/>
    </row>
    <row r="20" spans="1:7" ht="15" customHeight="1">
      <c r="A20" s="25" t="s">
        <v>28</v>
      </c>
      <c r="B20" s="26" t="s">
        <v>20</v>
      </c>
      <c r="C20" s="27" t="s">
        <v>29</v>
      </c>
      <c r="D20" s="20">
        <v>37430500</v>
      </c>
      <c r="E20" s="20">
        <v>27775952.27</v>
      </c>
      <c r="F20" s="21">
        <f t="shared" si="0"/>
        <v>74.20673587047996</v>
      </c>
      <c r="G20" s="8"/>
    </row>
    <row r="21" spans="1:7" ht="60" customHeight="1">
      <c r="A21" s="25" t="s">
        <v>30</v>
      </c>
      <c r="B21" s="26" t="s">
        <v>20</v>
      </c>
      <c r="C21" s="27" t="s">
        <v>31</v>
      </c>
      <c r="D21" s="20">
        <v>36874100</v>
      </c>
      <c r="E21" s="20">
        <v>27692831.600000001</v>
      </c>
      <c r="F21" s="21">
        <f t="shared" si="0"/>
        <v>75.101037313453077</v>
      </c>
      <c r="G21" s="8"/>
    </row>
    <row r="22" spans="1:7" ht="96" customHeight="1">
      <c r="A22" s="25" t="s">
        <v>32</v>
      </c>
      <c r="B22" s="26" t="s">
        <v>20</v>
      </c>
      <c r="C22" s="27" t="s">
        <v>33</v>
      </c>
      <c r="D22" s="20">
        <v>185400</v>
      </c>
      <c r="E22" s="20">
        <v>21635.1</v>
      </c>
      <c r="F22" s="21">
        <f t="shared" si="0"/>
        <v>11.669417475728155</v>
      </c>
      <c r="G22" s="8"/>
    </row>
    <row r="23" spans="1:7" ht="36" customHeight="1">
      <c r="A23" s="25" t="s">
        <v>34</v>
      </c>
      <c r="B23" s="26" t="s">
        <v>20</v>
      </c>
      <c r="C23" s="27" t="s">
        <v>35</v>
      </c>
      <c r="D23" s="20">
        <v>371000</v>
      </c>
      <c r="E23" s="20">
        <v>61485.57</v>
      </c>
      <c r="F23" s="21">
        <f t="shared" si="0"/>
        <v>16.572929919137465</v>
      </c>
      <c r="G23" s="8"/>
    </row>
    <row r="24" spans="1:7" ht="24" customHeight="1">
      <c r="A24" s="25" t="s">
        <v>36</v>
      </c>
      <c r="B24" s="26" t="s">
        <v>20</v>
      </c>
      <c r="C24" s="27" t="s">
        <v>37</v>
      </c>
      <c r="D24" s="20">
        <v>3399690</v>
      </c>
      <c r="E24" s="20">
        <v>2771859.2</v>
      </c>
      <c r="F24" s="21">
        <f t="shared" si="0"/>
        <v>81.532704452464785</v>
      </c>
      <c r="G24" s="8"/>
    </row>
    <row r="25" spans="1:7" ht="24" customHeight="1">
      <c r="A25" s="25" t="s">
        <v>38</v>
      </c>
      <c r="B25" s="26" t="s">
        <v>20</v>
      </c>
      <c r="C25" s="27" t="s">
        <v>39</v>
      </c>
      <c r="D25" s="20">
        <v>3399690</v>
      </c>
      <c r="E25" s="20">
        <v>2771859.2</v>
      </c>
      <c r="F25" s="21">
        <f t="shared" si="0"/>
        <v>81.532704452464785</v>
      </c>
      <c r="G25" s="8"/>
    </row>
    <row r="26" spans="1:7" ht="60" customHeight="1">
      <c r="A26" s="25" t="s">
        <v>40</v>
      </c>
      <c r="B26" s="26" t="s">
        <v>20</v>
      </c>
      <c r="C26" s="27" t="s">
        <v>41</v>
      </c>
      <c r="D26" s="20">
        <v>1144836.8999999999</v>
      </c>
      <c r="E26" s="20">
        <v>1120829.43</v>
      </c>
      <c r="F26" s="21">
        <f t="shared" si="0"/>
        <v>97.90297901823395</v>
      </c>
      <c r="G26" s="8"/>
    </row>
    <row r="27" spans="1:7" ht="72" customHeight="1">
      <c r="A27" s="25" t="s">
        <v>42</v>
      </c>
      <c r="B27" s="26" t="s">
        <v>20</v>
      </c>
      <c r="C27" s="27" t="s">
        <v>43</v>
      </c>
      <c r="D27" s="20">
        <v>34020</v>
      </c>
      <c r="E27" s="20">
        <v>11890.73</v>
      </c>
      <c r="F27" s="21">
        <f t="shared" si="0"/>
        <v>34.952175191064079</v>
      </c>
      <c r="G27" s="8"/>
    </row>
    <row r="28" spans="1:7" ht="60" customHeight="1">
      <c r="A28" s="25" t="s">
        <v>44</v>
      </c>
      <c r="B28" s="26" t="s">
        <v>20</v>
      </c>
      <c r="C28" s="27" t="s">
        <v>45</v>
      </c>
      <c r="D28" s="20">
        <v>2220670</v>
      </c>
      <c r="E28" s="20">
        <v>1871090.68</v>
      </c>
      <c r="F28" s="21">
        <f t="shared" si="0"/>
        <v>84.257934767435046</v>
      </c>
      <c r="G28" s="8"/>
    </row>
    <row r="29" spans="1:7" ht="60" customHeight="1">
      <c r="A29" s="25" t="s">
        <v>46</v>
      </c>
      <c r="B29" s="26" t="s">
        <v>20</v>
      </c>
      <c r="C29" s="27" t="s">
        <v>47</v>
      </c>
      <c r="D29" s="20">
        <v>163.1</v>
      </c>
      <c r="E29" s="20">
        <v>-231951.64</v>
      </c>
      <c r="F29" s="21">
        <f t="shared" si="0"/>
        <v>-142214.3715511956</v>
      </c>
      <c r="G29" s="8"/>
    </row>
    <row r="30" spans="1:7" ht="15" customHeight="1">
      <c r="A30" s="25" t="s">
        <v>48</v>
      </c>
      <c r="B30" s="26" t="s">
        <v>20</v>
      </c>
      <c r="C30" s="27" t="s">
        <v>49</v>
      </c>
      <c r="D30" s="20">
        <v>7563200</v>
      </c>
      <c r="E30" s="20">
        <v>6438627.6900000004</v>
      </c>
      <c r="F30" s="21">
        <f t="shared" si="0"/>
        <v>85.130998651364507</v>
      </c>
      <c r="G30" s="8"/>
    </row>
    <row r="31" spans="1:7" ht="24" customHeight="1">
      <c r="A31" s="25" t="s">
        <v>50</v>
      </c>
      <c r="B31" s="26" t="s">
        <v>20</v>
      </c>
      <c r="C31" s="27" t="s">
        <v>51</v>
      </c>
      <c r="D31" s="20">
        <v>3578000</v>
      </c>
      <c r="E31" s="20">
        <v>3991717.93</v>
      </c>
      <c r="F31" s="21">
        <f t="shared" si="0"/>
        <v>111.5628264393516</v>
      </c>
      <c r="G31" s="8"/>
    </row>
    <row r="32" spans="1:7" ht="24" customHeight="1">
      <c r="A32" s="25" t="s">
        <v>52</v>
      </c>
      <c r="B32" s="26" t="s">
        <v>20</v>
      </c>
      <c r="C32" s="27" t="s">
        <v>53</v>
      </c>
      <c r="D32" s="20">
        <v>2223000</v>
      </c>
      <c r="E32" s="20">
        <v>2628356.7400000002</v>
      </c>
      <c r="F32" s="21">
        <f t="shared" si="0"/>
        <v>118.23467116509224</v>
      </c>
      <c r="G32" s="8"/>
    </row>
    <row r="33" spans="1:7" ht="24" customHeight="1">
      <c r="A33" s="25" t="s">
        <v>52</v>
      </c>
      <c r="B33" s="26" t="s">
        <v>20</v>
      </c>
      <c r="C33" s="27" t="s">
        <v>54</v>
      </c>
      <c r="D33" s="20">
        <v>2223000</v>
      </c>
      <c r="E33" s="20">
        <v>2628001.86</v>
      </c>
      <c r="F33" s="21">
        <f t="shared" si="0"/>
        <v>118.21870715249662</v>
      </c>
      <c r="G33" s="8"/>
    </row>
    <row r="34" spans="1:7" ht="36" customHeight="1">
      <c r="A34" s="25" t="s">
        <v>55</v>
      </c>
      <c r="B34" s="26" t="s">
        <v>20</v>
      </c>
      <c r="C34" s="27" t="s">
        <v>56</v>
      </c>
      <c r="D34" s="20" t="s">
        <v>22</v>
      </c>
      <c r="E34" s="20">
        <v>354.88</v>
      </c>
      <c r="F34" s="21" t="e">
        <f t="shared" si="0"/>
        <v>#VALUE!</v>
      </c>
      <c r="G34" s="8"/>
    </row>
    <row r="35" spans="1:7" ht="36" customHeight="1">
      <c r="A35" s="25" t="s">
        <v>57</v>
      </c>
      <c r="B35" s="26" t="s">
        <v>20</v>
      </c>
      <c r="C35" s="27" t="s">
        <v>58</v>
      </c>
      <c r="D35" s="20">
        <v>939000</v>
      </c>
      <c r="E35" s="20">
        <v>1409401.27</v>
      </c>
      <c r="F35" s="21">
        <f t="shared" si="0"/>
        <v>150.09598189563366</v>
      </c>
      <c r="G35" s="8"/>
    </row>
    <row r="36" spans="1:7" ht="48" customHeight="1">
      <c r="A36" s="25" t="s">
        <v>59</v>
      </c>
      <c r="B36" s="26" t="s">
        <v>20</v>
      </c>
      <c r="C36" s="27" t="s">
        <v>60</v>
      </c>
      <c r="D36" s="20">
        <v>939000</v>
      </c>
      <c r="E36" s="20">
        <v>1409401.27</v>
      </c>
      <c r="F36" s="21">
        <f t="shared" si="0"/>
        <v>150.09598189563366</v>
      </c>
      <c r="G36" s="8"/>
    </row>
    <row r="37" spans="1:7" ht="36" customHeight="1">
      <c r="A37" s="25" t="s">
        <v>61</v>
      </c>
      <c r="B37" s="26" t="s">
        <v>20</v>
      </c>
      <c r="C37" s="27" t="s">
        <v>62</v>
      </c>
      <c r="D37" s="20">
        <v>416000</v>
      </c>
      <c r="E37" s="20">
        <v>-46040.08</v>
      </c>
      <c r="F37" s="21">
        <f t="shared" si="0"/>
        <v>-11.067326923076925</v>
      </c>
      <c r="G37" s="8"/>
    </row>
    <row r="38" spans="1:7" ht="24" customHeight="1">
      <c r="A38" s="25" t="s">
        <v>63</v>
      </c>
      <c r="B38" s="26" t="s">
        <v>20</v>
      </c>
      <c r="C38" s="27" t="s">
        <v>64</v>
      </c>
      <c r="D38" s="20">
        <v>3921000</v>
      </c>
      <c r="E38" s="20">
        <v>2413628.02</v>
      </c>
      <c r="F38" s="21">
        <f t="shared" si="0"/>
        <v>61.556440193828109</v>
      </c>
      <c r="G38" s="8"/>
    </row>
    <row r="39" spans="1:7" ht="24" customHeight="1">
      <c r="A39" s="25" t="s">
        <v>63</v>
      </c>
      <c r="B39" s="26" t="s">
        <v>20</v>
      </c>
      <c r="C39" s="27" t="s">
        <v>65</v>
      </c>
      <c r="D39" s="20">
        <v>3921000</v>
      </c>
      <c r="E39" s="20">
        <v>2410780.33</v>
      </c>
      <c r="F39" s="21">
        <f t="shared" si="0"/>
        <v>61.48381356796736</v>
      </c>
      <c r="G39" s="8"/>
    </row>
    <row r="40" spans="1:7" ht="36" customHeight="1">
      <c r="A40" s="25" t="s">
        <v>66</v>
      </c>
      <c r="B40" s="26" t="s">
        <v>20</v>
      </c>
      <c r="C40" s="27" t="s">
        <v>67</v>
      </c>
      <c r="D40" s="20" t="s">
        <v>22</v>
      </c>
      <c r="E40" s="20">
        <v>2847.69</v>
      </c>
      <c r="F40" s="21" t="e">
        <f t="shared" si="0"/>
        <v>#VALUE!</v>
      </c>
      <c r="G40" s="8"/>
    </row>
    <row r="41" spans="1:7" ht="15" customHeight="1">
      <c r="A41" s="25" t="s">
        <v>68</v>
      </c>
      <c r="B41" s="26" t="s">
        <v>20</v>
      </c>
      <c r="C41" s="27" t="s">
        <v>69</v>
      </c>
      <c r="D41" s="20">
        <v>64200</v>
      </c>
      <c r="E41" s="20">
        <v>26774.29</v>
      </c>
      <c r="F41" s="21">
        <f t="shared" si="0"/>
        <v>41.704501557632398</v>
      </c>
      <c r="G41" s="8"/>
    </row>
    <row r="42" spans="1:7" ht="15" customHeight="1">
      <c r="A42" s="25" t="s">
        <v>68</v>
      </c>
      <c r="B42" s="26" t="s">
        <v>20</v>
      </c>
      <c r="C42" s="27" t="s">
        <v>70</v>
      </c>
      <c r="D42" s="20">
        <v>64200</v>
      </c>
      <c r="E42" s="20">
        <v>26774.29</v>
      </c>
      <c r="F42" s="21">
        <f t="shared" si="0"/>
        <v>41.704501557632398</v>
      </c>
      <c r="G42" s="8"/>
    </row>
    <row r="43" spans="1:7" ht="24" customHeight="1">
      <c r="A43" s="25" t="s">
        <v>71</v>
      </c>
      <c r="B43" s="26" t="s">
        <v>20</v>
      </c>
      <c r="C43" s="27" t="s">
        <v>72</v>
      </c>
      <c r="D43" s="20" t="s">
        <v>22</v>
      </c>
      <c r="E43" s="20">
        <v>6507.45</v>
      </c>
      <c r="F43" s="21" t="e">
        <f t="shared" si="0"/>
        <v>#VALUE!</v>
      </c>
      <c r="G43" s="8"/>
    </row>
    <row r="44" spans="1:7" ht="36" customHeight="1">
      <c r="A44" s="25" t="s">
        <v>73</v>
      </c>
      <c r="B44" s="26" t="s">
        <v>20</v>
      </c>
      <c r="C44" s="27" t="s">
        <v>74</v>
      </c>
      <c r="D44" s="20" t="s">
        <v>22</v>
      </c>
      <c r="E44" s="20">
        <v>6507.45</v>
      </c>
      <c r="F44" s="21" t="e">
        <f t="shared" si="0"/>
        <v>#VALUE!</v>
      </c>
      <c r="G44" s="8"/>
    </row>
    <row r="45" spans="1:7" ht="15" customHeight="1">
      <c r="A45" s="25" t="s">
        <v>75</v>
      </c>
      <c r="B45" s="26" t="s">
        <v>20</v>
      </c>
      <c r="C45" s="27" t="s">
        <v>76</v>
      </c>
      <c r="D45" s="20">
        <v>3678000</v>
      </c>
      <c r="E45" s="20">
        <v>2336150.7400000002</v>
      </c>
      <c r="F45" s="21">
        <f t="shared" si="0"/>
        <v>63.516877107123435</v>
      </c>
      <c r="G45" s="8"/>
    </row>
    <row r="46" spans="1:7" ht="15" customHeight="1">
      <c r="A46" s="25" t="s">
        <v>77</v>
      </c>
      <c r="B46" s="26" t="s">
        <v>20</v>
      </c>
      <c r="C46" s="27" t="s">
        <v>78</v>
      </c>
      <c r="D46" s="20" t="s">
        <v>22</v>
      </c>
      <c r="E46" s="20" t="s">
        <v>22</v>
      </c>
      <c r="F46" s="21" t="e">
        <f t="shared" si="0"/>
        <v>#VALUE!</v>
      </c>
      <c r="G46" s="8"/>
    </row>
    <row r="47" spans="1:7" ht="36" customHeight="1">
      <c r="A47" s="25" t="s">
        <v>79</v>
      </c>
      <c r="B47" s="26" t="s">
        <v>20</v>
      </c>
      <c r="C47" s="27" t="s">
        <v>80</v>
      </c>
      <c r="D47" s="20" t="s">
        <v>22</v>
      </c>
      <c r="E47" s="20" t="s">
        <v>22</v>
      </c>
      <c r="F47" s="21" t="e">
        <f t="shared" si="0"/>
        <v>#VALUE!</v>
      </c>
      <c r="G47" s="8"/>
    </row>
    <row r="48" spans="1:7" ht="15" customHeight="1">
      <c r="A48" s="25" t="s">
        <v>81</v>
      </c>
      <c r="B48" s="26" t="s">
        <v>20</v>
      </c>
      <c r="C48" s="27" t="s">
        <v>82</v>
      </c>
      <c r="D48" s="20">
        <v>3678000</v>
      </c>
      <c r="E48" s="20">
        <v>2336150.7400000002</v>
      </c>
      <c r="F48" s="21">
        <f t="shared" si="0"/>
        <v>63.516877107123435</v>
      </c>
      <c r="G48" s="8"/>
    </row>
    <row r="49" spans="1:7" ht="24" customHeight="1">
      <c r="A49" s="25" t="s">
        <v>83</v>
      </c>
      <c r="B49" s="26" t="s">
        <v>20</v>
      </c>
      <c r="C49" s="27" t="s">
        <v>84</v>
      </c>
      <c r="D49" s="20">
        <v>3678000</v>
      </c>
      <c r="E49" s="20">
        <v>2336153.2400000002</v>
      </c>
      <c r="F49" s="21">
        <f t="shared" si="0"/>
        <v>63.516945078847208</v>
      </c>
      <c r="G49" s="8"/>
    </row>
    <row r="50" spans="1:7" ht="24" customHeight="1">
      <c r="A50" s="25" t="s">
        <v>85</v>
      </c>
      <c r="B50" s="26" t="s">
        <v>20</v>
      </c>
      <c r="C50" s="27" t="s">
        <v>86</v>
      </c>
      <c r="D50" s="20" t="s">
        <v>22</v>
      </c>
      <c r="E50" s="20">
        <v>-2.5</v>
      </c>
      <c r="F50" s="21" t="e">
        <f t="shared" si="0"/>
        <v>#VALUE!</v>
      </c>
      <c r="G50" s="8"/>
    </row>
    <row r="51" spans="1:7" ht="24" customHeight="1">
      <c r="A51" s="25" t="s">
        <v>87</v>
      </c>
      <c r="B51" s="26" t="s">
        <v>20</v>
      </c>
      <c r="C51" s="27" t="s">
        <v>88</v>
      </c>
      <c r="D51" s="20">
        <v>145000</v>
      </c>
      <c r="E51" s="20">
        <v>10501</v>
      </c>
      <c r="F51" s="21">
        <f t="shared" si="0"/>
        <v>7.242068965517241</v>
      </c>
      <c r="G51" s="8"/>
    </row>
    <row r="52" spans="1:7" ht="15" customHeight="1">
      <c r="A52" s="25" t="s">
        <v>89</v>
      </c>
      <c r="B52" s="26" t="s">
        <v>20</v>
      </c>
      <c r="C52" s="27" t="s">
        <v>90</v>
      </c>
      <c r="D52" s="20">
        <v>145000</v>
      </c>
      <c r="E52" s="20">
        <v>10501</v>
      </c>
      <c r="F52" s="21">
        <f t="shared" si="0"/>
        <v>7.242068965517241</v>
      </c>
      <c r="G52" s="8"/>
    </row>
    <row r="53" spans="1:7" ht="24" customHeight="1">
      <c r="A53" s="25" t="s">
        <v>91</v>
      </c>
      <c r="B53" s="26" t="s">
        <v>20</v>
      </c>
      <c r="C53" s="27" t="s">
        <v>92</v>
      </c>
      <c r="D53" s="20">
        <v>145000</v>
      </c>
      <c r="E53" s="20">
        <v>10501</v>
      </c>
      <c r="F53" s="21">
        <f t="shared" si="0"/>
        <v>7.242068965517241</v>
      </c>
      <c r="G53" s="8"/>
    </row>
    <row r="54" spans="1:7" ht="15" customHeight="1">
      <c r="A54" s="25" t="s">
        <v>93</v>
      </c>
      <c r="B54" s="26" t="s">
        <v>20</v>
      </c>
      <c r="C54" s="27" t="s">
        <v>94</v>
      </c>
      <c r="D54" s="20">
        <v>2016000</v>
      </c>
      <c r="E54" s="20">
        <v>866111.03</v>
      </c>
      <c r="F54" s="21">
        <f t="shared" si="0"/>
        <v>42.961856646825396</v>
      </c>
      <c r="G54" s="8"/>
    </row>
    <row r="55" spans="1:7" ht="24" customHeight="1">
      <c r="A55" s="25" t="s">
        <v>95</v>
      </c>
      <c r="B55" s="26" t="s">
        <v>20</v>
      </c>
      <c r="C55" s="27" t="s">
        <v>96</v>
      </c>
      <c r="D55" s="20">
        <v>1952000</v>
      </c>
      <c r="E55" s="20">
        <v>801111.03</v>
      </c>
      <c r="F55" s="21">
        <f t="shared" si="0"/>
        <v>41.040524077868859</v>
      </c>
      <c r="G55" s="8"/>
    </row>
    <row r="56" spans="1:7" ht="36" customHeight="1">
      <c r="A56" s="25" t="s">
        <v>97</v>
      </c>
      <c r="B56" s="26" t="s">
        <v>20</v>
      </c>
      <c r="C56" s="27" t="s">
        <v>98</v>
      </c>
      <c r="D56" s="20">
        <v>1952000</v>
      </c>
      <c r="E56" s="20">
        <v>801111.03</v>
      </c>
      <c r="F56" s="21">
        <f t="shared" si="0"/>
        <v>41.040524077868859</v>
      </c>
      <c r="G56" s="8"/>
    </row>
    <row r="57" spans="1:7" ht="36" customHeight="1">
      <c r="A57" s="25" t="s">
        <v>99</v>
      </c>
      <c r="B57" s="26" t="s">
        <v>20</v>
      </c>
      <c r="C57" s="27" t="s">
        <v>100</v>
      </c>
      <c r="D57" s="20">
        <v>64000</v>
      </c>
      <c r="E57" s="20">
        <v>65000</v>
      </c>
      <c r="F57" s="21">
        <f t="shared" si="0"/>
        <v>101.5625</v>
      </c>
      <c r="G57" s="8"/>
    </row>
    <row r="58" spans="1:7" ht="48" customHeight="1">
      <c r="A58" s="25" t="s">
        <v>101</v>
      </c>
      <c r="B58" s="26" t="s">
        <v>20</v>
      </c>
      <c r="C58" s="27" t="s">
        <v>102</v>
      </c>
      <c r="D58" s="20">
        <v>64000</v>
      </c>
      <c r="E58" s="20">
        <v>65000</v>
      </c>
      <c r="F58" s="21">
        <f t="shared" si="0"/>
        <v>101.5625</v>
      </c>
      <c r="G58" s="8"/>
    </row>
    <row r="59" spans="1:7" ht="60" customHeight="1">
      <c r="A59" s="25" t="s">
        <v>103</v>
      </c>
      <c r="B59" s="26" t="s">
        <v>20</v>
      </c>
      <c r="C59" s="27" t="s">
        <v>104</v>
      </c>
      <c r="D59" s="20">
        <v>64000</v>
      </c>
      <c r="E59" s="20">
        <v>65000</v>
      </c>
      <c r="F59" s="21">
        <f t="shared" si="0"/>
        <v>101.5625</v>
      </c>
      <c r="G59" s="8"/>
    </row>
    <row r="60" spans="1:7" ht="24" customHeight="1">
      <c r="A60" s="25" t="s">
        <v>105</v>
      </c>
      <c r="B60" s="26" t="s">
        <v>20</v>
      </c>
      <c r="C60" s="27" t="s">
        <v>106</v>
      </c>
      <c r="D60" s="20" t="s">
        <v>22</v>
      </c>
      <c r="E60" s="20">
        <v>31.63</v>
      </c>
      <c r="F60" s="21" t="e">
        <f t="shared" si="0"/>
        <v>#VALUE!</v>
      </c>
      <c r="G60" s="8"/>
    </row>
    <row r="61" spans="1:7" ht="24" customHeight="1">
      <c r="A61" s="25" t="s">
        <v>107</v>
      </c>
      <c r="B61" s="26" t="s">
        <v>20</v>
      </c>
      <c r="C61" s="27" t="s">
        <v>108</v>
      </c>
      <c r="D61" s="20" t="s">
        <v>22</v>
      </c>
      <c r="E61" s="20">
        <v>31.63</v>
      </c>
      <c r="F61" s="21" t="e">
        <f t="shared" si="0"/>
        <v>#VALUE!</v>
      </c>
      <c r="G61" s="8"/>
    </row>
    <row r="62" spans="1:7" ht="15" customHeight="1">
      <c r="A62" s="25" t="s">
        <v>109</v>
      </c>
      <c r="B62" s="26" t="s">
        <v>20</v>
      </c>
      <c r="C62" s="27" t="s">
        <v>110</v>
      </c>
      <c r="D62" s="20" t="s">
        <v>22</v>
      </c>
      <c r="E62" s="20">
        <v>31.63</v>
      </c>
      <c r="F62" s="21" t="e">
        <f t="shared" si="0"/>
        <v>#VALUE!</v>
      </c>
      <c r="G62" s="8"/>
    </row>
    <row r="63" spans="1:7" ht="36" customHeight="1">
      <c r="A63" s="25" t="s">
        <v>111</v>
      </c>
      <c r="B63" s="26" t="s">
        <v>20</v>
      </c>
      <c r="C63" s="27" t="s">
        <v>112</v>
      </c>
      <c r="D63" s="20">
        <v>1545000</v>
      </c>
      <c r="E63" s="20">
        <v>1363173.32</v>
      </c>
      <c r="F63" s="21">
        <f t="shared" si="0"/>
        <v>88.231282847896438</v>
      </c>
      <c r="G63" s="8"/>
    </row>
    <row r="64" spans="1:7" ht="72" customHeight="1">
      <c r="A64" s="25" t="s">
        <v>113</v>
      </c>
      <c r="B64" s="26" t="s">
        <v>20</v>
      </c>
      <c r="C64" s="27" t="s">
        <v>114</v>
      </c>
      <c r="D64" s="20">
        <v>1545000</v>
      </c>
      <c r="E64" s="20">
        <v>1363173.32</v>
      </c>
      <c r="F64" s="21">
        <f t="shared" si="0"/>
        <v>88.231282847896438</v>
      </c>
      <c r="G64" s="8"/>
    </row>
    <row r="65" spans="1:7" ht="60" customHeight="1">
      <c r="A65" s="25" t="s">
        <v>115</v>
      </c>
      <c r="B65" s="26" t="s">
        <v>20</v>
      </c>
      <c r="C65" s="27" t="s">
        <v>116</v>
      </c>
      <c r="D65" s="20">
        <v>1452000</v>
      </c>
      <c r="E65" s="20">
        <v>1292594.53</v>
      </c>
      <c r="F65" s="21">
        <f t="shared" si="0"/>
        <v>89.021661845730023</v>
      </c>
      <c r="G65" s="8"/>
    </row>
    <row r="66" spans="1:7" ht="72" customHeight="1">
      <c r="A66" s="25" t="s">
        <v>117</v>
      </c>
      <c r="B66" s="26" t="s">
        <v>20</v>
      </c>
      <c r="C66" s="27" t="s">
        <v>118</v>
      </c>
      <c r="D66" s="20" t="s">
        <v>22</v>
      </c>
      <c r="E66" s="20">
        <v>288755.33</v>
      </c>
      <c r="F66" s="21" t="e">
        <f t="shared" si="0"/>
        <v>#VALUE!</v>
      </c>
      <c r="G66" s="8"/>
    </row>
    <row r="67" spans="1:7" ht="72" customHeight="1">
      <c r="A67" s="25" t="s">
        <v>119</v>
      </c>
      <c r="B67" s="26" t="s">
        <v>20</v>
      </c>
      <c r="C67" s="27" t="s">
        <v>120</v>
      </c>
      <c r="D67" s="20">
        <v>1452000</v>
      </c>
      <c r="E67" s="20">
        <v>1003839.2</v>
      </c>
      <c r="F67" s="21">
        <f t="shared" si="0"/>
        <v>69.134931129476584</v>
      </c>
      <c r="G67" s="8"/>
    </row>
    <row r="68" spans="1:7" ht="72" customHeight="1">
      <c r="A68" s="25" t="s">
        <v>121</v>
      </c>
      <c r="B68" s="26" t="s">
        <v>20</v>
      </c>
      <c r="C68" s="27" t="s">
        <v>122</v>
      </c>
      <c r="D68" s="20">
        <v>93000</v>
      </c>
      <c r="E68" s="20">
        <v>70578.789999999994</v>
      </c>
      <c r="F68" s="21">
        <f t="shared" si="0"/>
        <v>75.891172043010741</v>
      </c>
      <c r="G68" s="8"/>
    </row>
    <row r="69" spans="1:7" ht="60" customHeight="1">
      <c r="A69" s="25" t="s">
        <v>123</v>
      </c>
      <c r="B69" s="26" t="s">
        <v>20</v>
      </c>
      <c r="C69" s="27" t="s">
        <v>124</v>
      </c>
      <c r="D69" s="20">
        <v>93000</v>
      </c>
      <c r="E69" s="20">
        <v>70578.789999999994</v>
      </c>
      <c r="F69" s="21">
        <f t="shared" si="0"/>
        <v>75.891172043010741</v>
      </c>
      <c r="G69" s="8"/>
    </row>
    <row r="70" spans="1:7" ht="15" customHeight="1">
      <c r="A70" s="25" t="s">
        <v>125</v>
      </c>
      <c r="B70" s="26" t="s">
        <v>20</v>
      </c>
      <c r="C70" s="27" t="s">
        <v>126</v>
      </c>
      <c r="D70" s="20">
        <v>458300</v>
      </c>
      <c r="E70" s="20">
        <v>171919.49</v>
      </c>
      <c r="F70" s="21">
        <f t="shared" si="0"/>
        <v>37.512435086188084</v>
      </c>
      <c r="G70" s="8"/>
    </row>
    <row r="71" spans="1:7" ht="15" customHeight="1">
      <c r="A71" s="25" t="s">
        <v>127</v>
      </c>
      <c r="B71" s="26" t="s">
        <v>20</v>
      </c>
      <c r="C71" s="27" t="s">
        <v>128</v>
      </c>
      <c r="D71" s="20">
        <v>458300</v>
      </c>
      <c r="E71" s="20">
        <v>171919.49</v>
      </c>
      <c r="F71" s="21">
        <f t="shared" si="0"/>
        <v>37.512435086188084</v>
      </c>
      <c r="G71" s="8"/>
    </row>
    <row r="72" spans="1:7" ht="24" customHeight="1">
      <c r="A72" s="25" t="s">
        <v>129</v>
      </c>
      <c r="B72" s="26" t="s">
        <v>20</v>
      </c>
      <c r="C72" s="27" t="s">
        <v>130</v>
      </c>
      <c r="D72" s="20">
        <v>201000</v>
      </c>
      <c r="E72" s="20">
        <v>46517.39</v>
      </c>
      <c r="F72" s="21">
        <f t="shared" si="0"/>
        <v>23.142980099502488</v>
      </c>
      <c r="G72" s="8"/>
    </row>
    <row r="73" spans="1:7" ht="24" customHeight="1">
      <c r="A73" s="25" t="s">
        <v>131</v>
      </c>
      <c r="B73" s="26" t="s">
        <v>20</v>
      </c>
      <c r="C73" s="27" t="s">
        <v>132</v>
      </c>
      <c r="D73" s="20">
        <v>9800</v>
      </c>
      <c r="E73" s="20">
        <v>29.17</v>
      </c>
      <c r="F73" s="21">
        <f t="shared" si="0"/>
        <v>0.29765306122448981</v>
      </c>
      <c r="G73" s="8"/>
    </row>
    <row r="74" spans="1:7" ht="15" customHeight="1">
      <c r="A74" s="25" t="s">
        <v>133</v>
      </c>
      <c r="B74" s="26" t="s">
        <v>20</v>
      </c>
      <c r="C74" s="27" t="s">
        <v>134</v>
      </c>
      <c r="D74" s="20">
        <v>247500</v>
      </c>
      <c r="E74" s="20">
        <v>125372.93</v>
      </c>
      <c r="F74" s="21">
        <f t="shared" si="0"/>
        <v>50.655729292929287</v>
      </c>
      <c r="G74" s="8"/>
    </row>
    <row r="75" spans="1:7" ht="24" customHeight="1">
      <c r="A75" s="25" t="s">
        <v>135</v>
      </c>
      <c r="B75" s="26" t="s">
        <v>20</v>
      </c>
      <c r="C75" s="27" t="s">
        <v>136</v>
      </c>
      <c r="D75" s="20">
        <v>360000</v>
      </c>
      <c r="E75" s="20">
        <v>59276.62</v>
      </c>
      <c r="F75" s="21">
        <f t="shared" ref="F75:F131" si="1">E75/D75*100</f>
        <v>16.465727777777779</v>
      </c>
      <c r="G75" s="8"/>
    </row>
    <row r="76" spans="1:7" ht="15" customHeight="1">
      <c r="A76" s="25" t="s">
        <v>137</v>
      </c>
      <c r="B76" s="26" t="s">
        <v>20</v>
      </c>
      <c r="C76" s="27" t="s">
        <v>138</v>
      </c>
      <c r="D76" s="20">
        <v>360000</v>
      </c>
      <c r="E76" s="20">
        <v>59276.62</v>
      </c>
      <c r="F76" s="21">
        <f t="shared" si="1"/>
        <v>16.465727777777779</v>
      </c>
      <c r="G76" s="8"/>
    </row>
    <row r="77" spans="1:7" ht="15" customHeight="1">
      <c r="A77" s="25" t="s">
        <v>139</v>
      </c>
      <c r="B77" s="26" t="s">
        <v>20</v>
      </c>
      <c r="C77" s="27" t="s">
        <v>140</v>
      </c>
      <c r="D77" s="20">
        <v>360000</v>
      </c>
      <c r="E77" s="20">
        <v>59276.62</v>
      </c>
      <c r="F77" s="21">
        <f t="shared" si="1"/>
        <v>16.465727777777779</v>
      </c>
      <c r="G77" s="8"/>
    </row>
    <row r="78" spans="1:7" ht="24" customHeight="1">
      <c r="A78" s="25" t="s">
        <v>141</v>
      </c>
      <c r="B78" s="26" t="s">
        <v>20</v>
      </c>
      <c r="C78" s="27" t="s">
        <v>142</v>
      </c>
      <c r="D78" s="20">
        <v>360000</v>
      </c>
      <c r="E78" s="20">
        <v>59276.62</v>
      </c>
      <c r="F78" s="21">
        <f t="shared" si="1"/>
        <v>16.465727777777779</v>
      </c>
      <c r="G78" s="8"/>
    </row>
    <row r="79" spans="1:7" ht="15" customHeight="1">
      <c r="A79" s="25" t="s">
        <v>143</v>
      </c>
      <c r="B79" s="26" t="s">
        <v>20</v>
      </c>
      <c r="C79" s="27" t="s">
        <v>144</v>
      </c>
      <c r="D79" s="20">
        <v>570000</v>
      </c>
      <c r="E79" s="20">
        <v>424727.88</v>
      </c>
      <c r="F79" s="21">
        <f t="shared" si="1"/>
        <v>74.51366315789474</v>
      </c>
      <c r="G79" s="8"/>
    </row>
    <row r="80" spans="1:7" ht="24" customHeight="1">
      <c r="A80" s="25" t="s">
        <v>145</v>
      </c>
      <c r="B80" s="26" t="s">
        <v>20</v>
      </c>
      <c r="C80" s="27" t="s">
        <v>146</v>
      </c>
      <c r="D80" s="20">
        <v>13000</v>
      </c>
      <c r="E80" s="20">
        <v>26427.93</v>
      </c>
      <c r="F80" s="21">
        <f t="shared" si="1"/>
        <v>203.29176923076923</v>
      </c>
      <c r="G80" s="8"/>
    </row>
    <row r="81" spans="1:7" ht="60" customHeight="1">
      <c r="A81" s="25" t="s">
        <v>147</v>
      </c>
      <c r="B81" s="26" t="s">
        <v>20</v>
      </c>
      <c r="C81" s="27" t="s">
        <v>148</v>
      </c>
      <c r="D81" s="20">
        <v>8000</v>
      </c>
      <c r="E81" s="20">
        <v>25827.95</v>
      </c>
      <c r="F81" s="21">
        <f t="shared" si="1"/>
        <v>322.84937500000001</v>
      </c>
      <c r="G81" s="8"/>
    </row>
    <row r="82" spans="1:7" ht="48" customHeight="1">
      <c r="A82" s="25" t="s">
        <v>149</v>
      </c>
      <c r="B82" s="26" t="s">
        <v>20</v>
      </c>
      <c r="C82" s="27" t="s">
        <v>150</v>
      </c>
      <c r="D82" s="20">
        <v>5000</v>
      </c>
      <c r="E82" s="20">
        <v>599.98</v>
      </c>
      <c r="F82" s="21">
        <f t="shared" si="1"/>
        <v>11.999600000000001</v>
      </c>
      <c r="G82" s="8"/>
    </row>
    <row r="83" spans="1:7" ht="96" customHeight="1">
      <c r="A83" s="25" t="s">
        <v>151</v>
      </c>
      <c r="B83" s="26" t="s">
        <v>20</v>
      </c>
      <c r="C83" s="27" t="s">
        <v>152</v>
      </c>
      <c r="D83" s="20" t="s">
        <v>22</v>
      </c>
      <c r="E83" s="20">
        <v>1250</v>
      </c>
      <c r="F83" s="21" t="e">
        <f t="shared" si="1"/>
        <v>#VALUE!</v>
      </c>
      <c r="G83" s="8"/>
    </row>
    <row r="84" spans="1:7" ht="24" customHeight="1">
      <c r="A84" s="25" t="s">
        <v>153</v>
      </c>
      <c r="B84" s="26" t="s">
        <v>20</v>
      </c>
      <c r="C84" s="27" t="s">
        <v>154</v>
      </c>
      <c r="D84" s="20" t="s">
        <v>22</v>
      </c>
      <c r="E84" s="20">
        <v>1250</v>
      </c>
      <c r="F84" s="21" t="e">
        <f t="shared" si="1"/>
        <v>#VALUE!</v>
      </c>
      <c r="G84" s="8"/>
    </row>
    <row r="85" spans="1:7" ht="48" customHeight="1">
      <c r="A85" s="25" t="s">
        <v>155</v>
      </c>
      <c r="B85" s="26" t="s">
        <v>20</v>
      </c>
      <c r="C85" s="27" t="s">
        <v>156</v>
      </c>
      <c r="D85" s="20">
        <v>75000</v>
      </c>
      <c r="E85" s="20">
        <v>58228.53</v>
      </c>
      <c r="F85" s="21">
        <f t="shared" si="1"/>
        <v>77.638040000000004</v>
      </c>
      <c r="G85" s="8"/>
    </row>
    <row r="86" spans="1:7" ht="24" customHeight="1">
      <c r="A86" s="25" t="s">
        <v>157</v>
      </c>
      <c r="B86" s="26" t="s">
        <v>20</v>
      </c>
      <c r="C86" s="27" t="s">
        <v>158</v>
      </c>
      <c r="D86" s="20" t="s">
        <v>22</v>
      </c>
      <c r="E86" s="20">
        <v>2000</v>
      </c>
      <c r="F86" s="21" t="e">
        <f t="shared" si="1"/>
        <v>#VALUE!</v>
      </c>
      <c r="G86" s="8"/>
    </row>
    <row r="87" spans="1:7" ht="24" customHeight="1">
      <c r="A87" s="25" t="s">
        <v>159</v>
      </c>
      <c r="B87" s="26" t="s">
        <v>20</v>
      </c>
      <c r="C87" s="27" t="s">
        <v>160</v>
      </c>
      <c r="D87" s="20" t="s">
        <v>22</v>
      </c>
      <c r="E87" s="20">
        <v>2000</v>
      </c>
      <c r="F87" s="21" t="e">
        <f t="shared" si="1"/>
        <v>#VALUE!</v>
      </c>
      <c r="G87" s="8"/>
    </row>
    <row r="88" spans="1:7" ht="48" customHeight="1">
      <c r="A88" s="25" t="s">
        <v>161</v>
      </c>
      <c r="B88" s="26" t="s">
        <v>20</v>
      </c>
      <c r="C88" s="27" t="s">
        <v>162</v>
      </c>
      <c r="D88" s="20" t="s">
        <v>22</v>
      </c>
      <c r="E88" s="20">
        <v>30000</v>
      </c>
      <c r="F88" s="21" t="e">
        <f t="shared" si="1"/>
        <v>#VALUE!</v>
      </c>
      <c r="G88" s="8"/>
    </row>
    <row r="89" spans="1:7" ht="60" customHeight="1">
      <c r="A89" s="25" t="s">
        <v>163</v>
      </c>
      <c r="B89" s="26" t="s">
        <v>20</v>
      </c>
      <c r="C89" s="27" t="s">
        <v>164</v>
      </c>
      <c r="D89" s="20" t="s">
        <v>22</v>
      </c>
      <c r="E89" s="20">
        <v>30000</v>
      </c>
      <c r="F89" s="21" t="e">
        <f t="shared" si="1"/>
        <v>#VALUE!</v>
      </c>
      <c r="G89" s="8"/>
    </row>
    <row r="90" spans="1:7" ht="60" customHeight="1">
      <c r="A90" s="25" t="s">
        <v>165</v>
      </c>
      <c r="B90" s="26" t="s">
        <v>20</v>
      </c>
      <c r="C90" s="27" t="s">
        <v>166</v>
      </c>
      <c r="D90" s="20" t="s">
        <v>22</v>
      </c>
      <c r="E90" s="20">
        <v>36960.5</v>
      </c>
      <c r="F90" s="21" t="e">
        <f t="shared" si="1"/>
        <v>#VALUE!</v>
      </c>
      <c r="G90" s="8"/>
    </row>
    <row r="91" spans="1:7" ht="24" customHeight="1">
      <c r="A91" s="25" t="s">
        <v>167</v>
      </c>
      <c r="B91" s="26" t="s">
        <v>20</v>
      </c>
      <c r="C91" s="27" t="s">
        <v>168</v>
      </c>
      <c r="D91" s="20">
        <v>482000</v>
      </c>
      <c r="E91" s="20">
        <v>269860.92</v>
      </c>
      <c r="F91" s="21">
        <f t="shared" si="1"/>
        <v>55.987742738589205</v>
      </c>
      <c r="G91" s="8"/>
    </row>
    <row r="92" spans="1:7" ht="36" customHeight="1">
      <c r="A92" s="25" t="s">
        <v>169</v>
      </c>
      <c r="B92" s="26" t="s">
        <v>20</v>
      </c>
      <c r="C92" s="27" t="s">
        <v>170</v>
      </c>
      <c r="D92" s="20">
        <v>482000</v>
      </c>
      <c r="E92" s="20">
        <v>269860.92</v>
      </c>
      <c r="F92" s="21">
        <f t="shared" si="1"/>
        <v>55.987742738589205</v>
      </c>
      <c r="G92" s="8"/>
    </row>
    <row r="93" spans="1:7" ht="15" customHeight="1">
      <c r="A93" s="25" t="s">
        <v>171</v>
      </c>
      <c r="B93" s="26" t="s">
        <v>20</v>
      </c>
      <c r="C93" s="27" t="s">
        <v>172</v>
      </c>
      <c r="D93" s="20" t="s">
        <v>22</v>
      </c>
      <c r="E93" s="20">
        <v>116034.19</v>
      </c>
      <c r="F93" s="21" t="e">
        <f t="shared" si="1"/>
        <v>#VALUE!</v>
      </c>
      <c r="G93" s="8"/>
    </row>
    <row r="94" spans="1:7" ht="15" customHeight="1">
      <c r="A94" s="25" t="s">
        <v>173</v>
      </c>
      <c r="B94" s="26" t="s">
        <v>20</v>
      </c>
      <c r="C94" s="27" t="s">
        <v>174</v>
      </c>
      <c r="D94" s="20" t="s">
        <v>22</v>
      </c>
      <c r="E94" s="20">
        <v>28356.21</v>
      </c>
      <c r="F94" s="21" t="e">
        <f t="shared" si="1"/>
        <v>#VALUE!</v>
      </c>
      <c r="G94" s="8"/>
    </row>
    <row r="95" spans="1:7" ht="24" customHeight="1">
      <c r="A95" s="25" t="s">
        <v>175</v>
      </c>
      <c r="B95" s="26" t="s">
        <v>20</v>
      </c>
      <c r="C95" s="27" t="s">
        <v>176</v>
      </c>
      <c r="D95" s="20" t="s">
        <v>22</v>
      </c>
      <c r="E95" s="20">
        <v>28356.21</v>
      </c>
      <c r="F95" s="21" t="e">
        <f t="shared" si="1"/>
        <v>#VALUE!</v>
      </c>
      <c r="G95" s="8"/>
    </row>
    <row r="96" spans="1:7" ht="24" customHeight="1">
      <c r="A96" s="25" t="s">
        <v>177</v>
      </c>
      <c r="B96" s="26" t="s">
        <v>20</v>
      </c>
      <c r="C96" s="27" t="s">
        <v>178</v>
      </c>
      <c r="D96" s="20" t="s">
        <v>22</v>
      </c>
      <c r="E96" s="20" t="s">
        <v>22</v>
      </c>
      <c r="F96" s="21" t="e">
        <f t="shared" si="1"/>
        <v>#VALUE!</v>
      </c>
      <c r="G96" s="8"/>
    </row>
    <row r="97" spans="1:7" ht="15" customHeight="1">
      <c r="A97" s="25" t="s">
        <v>179</v>
      </c>
      <c r="B97" s="26" t="s">
        <v>20</v>
      </c>
      <c r="C97" s="27" t="s">
        <v>180</v>
      </c>
      <c r="D97" s="20" t="s">
        <v>22</v>
      </c>
      <c r="E97" s="20">
        <v>87677.98</v>
      </c>
      <c r="F97" s="21" t="e">
        <f t="shared" si="1"/>
        <v>#VALUE!</v>
      </c>
      <c r="G97" s="8"/>
    </row>
    <row r="98" spans="1:7" ht="24" customHeight="1">
      <c r="A98" s="25" t="s">
        <v>181</v>
      </c>
      <c r="B98" s="26" t="s">
        <v>20</v>
      </c>
      <c r="C98" s="27" t="s">
        <v>182</v>
      </c>
      <c r="D98" s="20" t="s">
        <v>22</v>
      </c>
      <c r="E98" s="20">
        <v>87677.98</v>
      </c>
      <c r="F98" s="21" t="e">
        <f t="shared" si="1"/>
        <v>#VALUE!</v>
      </c>
      <c r="G98" s="8"/>
    </row>
    <row r="99" spans="1:7" ht="15" customHeight="1">
      <c r="A99" s="25" t="s">
        <v>183</v>
      </c>
      <c r="B99" s="26" t="s">
        <v>20</v>
      </c>
      <c r="C99" s="27" t="s">
        <v>184</v>
      </c>
      <c r="D99" s="20" t="s">
        <v>22</v>
      </c>
      <c r="E99" s="20" t="s">
        <v>22</v>
      </c>
      <c r="F99" s="21" t="e">
        <f t="shared" si="1"/>
        <v>#VALUE!</v>
      </c>
      <c r="G99" s="8"/>
    </row>
    <row r="100" spans="1:7" ht="15" customHeight="1">
      <c r="A100" s="25" t="s">
        <v>185</v>
      </c>
      <c r="B100" s="26" t="s">
        <v>20</v>
      </c>
      <c r="C100" s="27" t="s">
        <v>186</v>
      </c>
      <c r="D100" s="20">
        <v>537765265.53999996</v>
      </c>
      <c r="E100" s="20">
        <v>375955509.64999998</v>
      </c>
      <c r="F100" s="21">
        <f t="shared" si="1"/>
        <v>69.9107089544882</v>
      </c>
      <c r="G100" s="8"/>
    </row>
    <row r="101" spans="1:7" ht="24" customHeight="1">
      <c r="A101" s="25" t="s">
        <v>187</v>
      </c>
      <c r="B101" s="26" t="s">
        <v>20</v>
      </c>
      <c r="C101" s="27" t="s">
        <v>188</v>
      </c>
      <c r="D101" s="20">
        <v>537765365.54999995</v>
      </c>
      <c r="E101" s="20">
        <v>375955609.66000003</v>
      </c>
      <c r="F101" s="21">
        <f t="shared" si="1"/>
        <v>69.91071455029298</v>
      </c>
      <c r="G101" s="8"/>
    </row>
    <row r="102" spans="1:7" ht="24" customHeight="1">
      <c r="A102" s="25" t="s">
        <v>189</v>
      </c>
      <c r="B102" s="26" t="s">
        <v>20</v>
      </c>
      <c r="C102" s="27" t="s">
        <v>190</v>
      </c>
      <c r="D102" s="20">
        <v>235870700</v>
      </c>
      <c r="E102" s="20">
        <v>180640110</v>
      </c>
      <c r="F102" s="21">
        <f t="shared" si="1"/>
        <v>76.584378644740525</v>
      </c>
      <c r="G102" s="8"/>
    </row>
    <row r="103" spans="1:7" ht="15" customHeight="1">
      <c r="A103" s="25" t="s">
        <v>191</v>
      </c>
      <c r="B103" s="26" t="s">
        <v>20</v>
      </c>
      <c r="C103" s="27" t="s">
        <v>192</v>
      </c>
      <c r="D103" s="20">
        <v>211657100</v>
      </c>
      <c r="E103" s="20">
        <v>165113110</v>
      </c>
      <c r="F103" s="21">
        <f t="shared" si="1"/>
        <v>78.009719494408643</v>
      </c>
      <c r="G103" s="8"/>
    </row>
    <row r="104" spans="1:7" ht="24" customHeight="1">
      <c r="A104" s="25" t="s">
        <v>193</v>
      </c>
      <c r="B104" s="26" t="s">
        <v>20</v>
      </c>
      <c r="C104" s="27" t="s">
        <v>194</v>
      </c>
      <c r="D104" s="20">
        <v>211657100</v>
      </c>
      <c r="E104" s="20">
        <v>165113110</v>
      </c>
      <c r="F104" s="21">
        <f t="shared" si="1"/>
        <v>78.009719494408643</v>
      </c>
      <c r="G104" s="8"/>
    </row>
    <row r="105" spans="1:7" ht="24" customHeight="1">
      <c r="A105" s="25" t="s">
        <v>195</v>
      </c>
      <c r="B105" s="26" t="s">
        <v>20</v>
      </c>
      <c r="C105" s="27" t="s">
        <v>196</v>
      </c>
      <c r="D105" s="20">
        <v>24213600</v>
      </c>
      <c r="E105" s="20">
        <v>15527000</v>
      </c>
      <c r="F105" s="21">
        <f t="shared" si="1"/>
        <v>64.125119767403433</v>
      </c>
      <c r="G105" s="8"/>
    </row>
    <row r="106" spans="1:7" ht="24" customHeight="1">
      <c r="A106" s="25" t="s">
        <v>197</v>
      </c>
      <c r="B106" s="26" t="s">
        <v>20</v>
      </c>
      <c r="C106" s="27" t="s">
        <v>198</v>
      </c>
      <c r="D106" s="20">
        <v>24213600</v>
      </c>
      <c r="E106" s="20">
        <v>15527000</v>
      </c>
      <c r="F106" s="21">
        <f t="shared" si="1"/>
        <v>64.125119767403433</v>
      </c>
      <c r="G106" s="8"/>
    </row>
    <row r="107" spans="1:7" ht="24" customHeight="1">
      <c r="A107" s="25" t="s">
        <v>199</v>
      </c>
      <c r="B107" s="26" t="s">
        <v>20</v>
      </c>
      <c r="C107" s="27" t="s">
        <v>200</v>
      </c>
      <c r="D107" s="20">
        <v>96207932.549999997</v>
      </c>
      <c r="E107" s="20">
        <v>36133795.32</v>
      </c>
      <c r="F107" s="21">
        <f t="shared" si="1"/>
        <v>37.558020801684926</v>
      </c>
      <c r="G107" s="8"/>
    </row>
    <row r="108" spans="1:7" ht="24" customHeight="1">
      <c r="A108" s="25" t="s">
        <v>201</v>
      </c>
      <c r="B108" s="26" t="s">
        <v>20</v>
      </c>
      <c r="C108" s="27" t="s">
        <v>202</v>
      </c>
      <c r="D108" s="20">
        <v>4037320</v>
      </c>
      <c r="E108" s="20">
        <v>4037320</v>
      </c>
      <c r="F108" s="21">
        <f t="shared" si="1"/>
        <v>100</v>
      </c>
      <c r="G108" s="8"/>
    </row>
    <row r="109" spans="1:7" ht="24" customHeight="1">
      <c r="A109" s="25" t="s">
        <v>203</v>
      </c>
      <c r="B109" s="26" t="s">
        <v>20</v>
      </c>
      <c r="C109" s="27" t="s">
        <v>204</v>
      </c>
      <c r="D109" s="20">
        <v>4037320</v>
      </c>
      <c r="E109" s="20">
        <v>4037320</v>
      </c>
      <c r="F109" s="21">
        <f t="shared" si="1"/>
        <v>100</v>
      </c>
      <c r="G109" s="8"/>
    </row>
    <row r="110" spans="1:7" ht="36" customHeight="1">
      <c r="A110" s="25" t="s">
        <v>205</v>
      </c>
      <c r="B110" s="26" t="s">
        <v>20</v>
      </c>
      <c r="C110" s="27" t="s">
        <v>206</v>
      </c>
      <c r="D110" s="20">
        <v>42700000</v>
      </c>
      <c r="E110" s="20">
        <v>2700000</v>
      </c>
      <c r="F110" s="21">
        <f t="shared" si="1"/>
        <v>6.3231850117096018</v>
      </c>
      <c r="G110" s="8"/>
    </row>
    <row r="111" spans="1:7" ht="36" customHeight="1">
      <c r="A111" s="25" t="s">
        <v>207</v>
      </c>
      <c r="B111" s="26" t="s">
        <v>20</v>
      </c>
      <c r="C111" s="27" t="s">
        <v>208</v>
      </c>
      <c r="D111" s="20">
        <v>42700000</v>
      </c>
      <c r="E111" s="20">
        <v>2700000</v>
      </c>
      <c r="F111" s="21">
        <f t="shared" si="1"/>
        <v>6.3231850117096018</v>
      </c>
      <c r="G111" s="8"/>
    </row>
    <row r="112" spans="1:7" ht="96" customHeight="1">
      <c r="A112" s="25" t="s">
        <v>209</v>
      </c>
      <c r="B112" s="26" t="s">
        <v>20</v>
      </c>
      <c r="C112" s="27" t="s">
        <v>210</v>
      </c>
      <c r="D112" s="20">
        <v>556489.06000000006</v>
      </c>
      <c r="E112" s="20">
        <v>556489.06000000006</v>
      </c>
      <c r="F112" s="21">
        <f t="shared" si="1"/>
        <v>100</v>
      </c>
      <c r="G112" s="8"/>
    </row>
    <row r="113" spans="1:7" ht="96" customHeight="1">
      <c r="A113" s="25" t="s">
        <v>211</v>
      </c>
      <c r="B113" s="26" t="s">
        <v>20</v>
      </c>
      <c r="C113" s="27" t="s">
        <v>212</v>
      </c>
      <c r="D113" s="20">
        <v>556489.06000000006</v>
      </c>
      <c r="E113" s="20">
        <v>556489.06000000006</v>
      </c>
      <c r="F113" s="21">
        <f t="shared" si="1"/>
        <v>100</v>
      </c>
      <c r="G113" s="8"/>
    </row>
    <row r="114" spans="1:7" ht="72" customHeight="1">
      <c r="A114" s="25" t="s">
        <v>213</v>
      </c>
      <c r="B114" s="26" t="s">
        <v>20</v>
      </c>
      <c r="C114" s="27" t="s">
        <v>214</v>
      </c>
      <c r="D114" s="20">
        <v>206383.49</v>
      </c>
      <c r="E114" s="20">
        <v>206383.49</v>
      </c>
      <c r="F114" s="21">
        <f t="shared" si="1"/>
        <v>100</v>
      </c>
      <c r="G114" s="8"/>
    </row>
    <row r="115" spans="1:7" ht="72" customHeight="1">
      <c r="A115" s="25" t="s">
        <v>215</v>
      </c>
      <c r="B115" s="26" t="s">
        <v>20</v>
      </c>
      <c r="C115" s="27" t="s">
        <v>216</v>
      </c>
      <c r="D115" s="20">
        <v>206383.49</v>
      </c>
      <c r="E115" s="20">
        <v>206383.49</v>
      </c>
      <c r="F115" s="21">
        <f t="shared" si="1"/>
        <v>100</v>
      </c>
      <c r="G115" s="8"/>
    </row>
    <row r="116" spans="1:7" ht="36" customHeight="1">
      <c r="A116" s="25" t="s">
        <v>217</v>
      </c>
      <c r="B116" s="26" t="s">
        <v>20</v>
      </c>
      <c r="C116" s="27" t="s">
        <v>218</v>
      </c>
      <c r="D116" s="20">
        <v>90000</v>
      </c>
      <c r="E116" s="20">
        <v>90000</v>
      </c>
      <c r="F116" s="21">
        <f t="shared" si="1"/>
        <v>100</v>
      </c>
      <c r="G116" s="8"/>
    </row>
    <row r="117" spans="1:7" ht="48" customHeight="1">
      <c r="A117" s="25" t="s">
        <v>219</v>
      </c>
      <c r="B117" s="26" t="s">
        <v>20</v>
      </c>
      <c r="C117" s="27" t="s">
        <v>220</v>
      </c>
      <c r="D117" s="20">
        <v>90000</v>
      </c>
      <c r="E117" s="20">
        <v>90000</v>
      </c>
      <c r="F117" s="21">
        <f t="shared" si="1"/>
        <v>100</v>
      </c>
      <c r="G117" s="8"/>
    </row>
    <row r="118" spans="1:7" ht="36" customHeight="1">
      <c r="A118" s="25" t="s">
        <v>221</v>
      </c>
      <c r="B118" s="26" t="s">
        <v>20</v>
      </c>
      <c r="C118" s="27" t="s">
        <v>222</v>
      </c>
      <c r="D118" s="20">
        <v>4400000</v>
      </c>
      <c r="E118" s="20">
        <v>4400000</v>
      </c>
      <c r="F118" s="21">
        <f t="shared" si="1"/>
        <v>100</v>
      </c>
      <c r="G118" s="8"/>
    </row>
    <row r="119" spans="1:7" ht="48" customHeight="1">
      <c r="A119" s="25" t="s">
        <v>223</v>
      </c>
      <c r="B119" s="26" t="s">
        <v>20</v>
      </c>
      <c r="C119" s="27" t="s">
        <v>224</v>
      </c>
      <c r="D119" s="20">
        <v>4400000</v>
      </c>
      <c r="E119" s="20">
        <v>4400000</v>
      </c>
      <c r="F119" s="21">
        <f t="shared" si="1"/>
        <v>100</v>
      </c>
      <c r="G119" s="8"/>
    </row>
    <row r="120" spans="1:7" ht="36" customHeight="1">
      <c r="A120" s="25" t="s">
        <v>225</v>
      </c>
      <c r="B120" s="26" t="s">
        <v>20</v>
      </c>
      <c r="C120" s="27" t="s">
        <v>226</v>
      </c>
      <c r="D120" s="20">
        <v>1091140</v>
      </c>
      <c r="E120" s="20">
        <v>1091000</v>
      </c>
      <c r="F120" s="21">
        <f t="shared" si="1"/>
        <v>99.987169382480715</v>
      </c>
      <c r="G120" s="8"/>
    </row>
    <row r="121" spans="1:7" ht="36" customHeight="1">
      <c r="A121" s="25" t="s">
        <v>227</v>
      </c>
      <c r="B121" s="26" t="s">
        <v>20</v>
      </c>
      <c r="C121" s="27" t="s">
        <v>228</v>
      </c>
      <c r="D121" s="20">
        <v>1091140</v>
      </c>
      <c r="E121" s="20">
        <v>1091000</v>
      </c>
      <c r="F121" s="21">
        <f t="shared" si="1"/>
        <v>99.987169382480715</v>
      </c>
      <c r="G121" s="8"/>
    </row>
    <row r="122" spans="1:7" ht="15" customHeight="1">
      <c r="A122" s="25" t="s">
        <v>229</v>
      </c>
      <c r="B122" s="26" t="s">
        <v>20</v>
      </c>
      <c r="C122" s="27" t="s">
        <v>230</v>
      </c>
      <c r="D122" s="20">
        <v>192700</v>
      </c>
      <c r="E122" s="20">
        <v>192700</v>
      </c>
      <c r="F122" s="21">
        <f t="shared" si="1"/>
        <v>100</v>
      </c>
      <c r="G122" s="8"/>
    </row>
    <row r="123" spans="1:7" ht="24" customHeight="1">
      <c r="A123" s="25" t="s">
        <v>231</v>
      </c>
      <c r="B123" s="26" t="s">
        <v>20</v>
      </c>
      <c r="C123" s="27" t="s">
        <v>232</v>
      </c>
      <c r="D123" s="20">
        <v>192700</v>
      </c>
      <c r="E123" s="20">
        <v>192700</v>
      </c>
      <c r="F123" s="21">
        <f t="shared" si="1"/>
        <v>100</v>
      </c>
      <c r="G123" s="8"/>
    </row>
    <row r="124" spans="1:7" ht="60" customHeight="1">
      <c r="A124" s="25" t="s">
        <v>233</v>
      </c>
      <c r="B124" s="26" t="s">
        <v>20</v>
      </c>
      <c r="C124" s="27" t="s">
        <v>234</v>
      </c>
      <c r="D124" s="20">
        <v>960700</v>
      </c>
      <c r="E124" s="20">
        <v>960700</v>
      </c>
      <c r="F124" s="21">
        <f t="shared" si="1"/>
        <v>100</v>
      </c>
      <c r="G124" s="8"/>
    </row>
    <row r="125" spans="1:7" ht="72" customHeight="1">
      <c r="A125" s="25" t="s">
        <v>235</v>
      </c>
      <c r="B125" s="26" t="s">
        <v>20</v>
      </c>
      <c r="C125" s="27" t="s">
        <v>236</v>
      </c>
      <c r="D125" s="20">
        <v>960700</v>
      </c>
      <c r="E125" s="20">
        <v>960700</v>
      </c>
      <c r="F125" s="21">
        <f t="shared" si="1"/>
        <v>100</v>
      </c>
      <c r="G125" s="8"/>
    </row>
    <row r="126" spans="1:7" ht="15" customHeight="1">
      <c r="A126" s="25" t="s">
        <v>237</v>
      </c>
      <c r="B126" s="26" t="s">
        <v>20</v>
      </c>
      <c r="C126" s="27" t="s">
        <v>238</v>
      </c>
      <c r="D126" s="20">
        <v>41973200</v>
      </c>
      <c r="E126" s="20">
        <v>21899202.77</v>
      </c>
      <c r="F126" s="21">
        <f t="shared" si="1"/>
        <v>52.174251117379654</v>
      </c>
      <c r="G126" s="8"/>
    </row>
    <row r="127" spans="1:7" ht="15" customHeight="1">
      <c r="A127" s="25" t="s">
        <v>239</v>
      </c>
      <c r="B127" s="26" t="s">
        <v>20</v>
      </c>
      <c r="C127" s="27" t="s">
        <v>240</v>
      </c>
      <c r="D127" s="20">
        <v>41973200</v>
      </c>
      <c r="E127" s="20">
        <v>21899202.77</v>
      </c>
      <c r="F127" s="21">
        <f t="shared" si="1"/>
        <v>52.174251117379654</v>
      </c>
      <c r="G127" s="8"/>
    </row>
    <row r="128" spans="1:7" ht="24" customHeight="1">
      <c r="A128" s="25" t="s">
        <v>241</v>
      </c>
      <c r="B128" s="26" t="s">
        <v>20</v>
      </c>
      <c r="C128" s="27" t="s">
        <v>242</v>
      </c>
      <c r="D128" s="20">
        <v>205686733</v>
      </c>
      <c r="E128" s="20">
        <v>159181704.34</v>
      </c>
      <c r="F128" s="21">
        <f t="shared" si="1"/>
        <v>77.390360582955054</v>
      </c>
      <c r="G128" s="8"/>
    </row>
    <row r="129" spans="1:7" ht="36" customHeight="1">
      <c r="A129" s="25" t="s">
        <v>243</v>
      </c>
      <c r="B129" s="26" t="s">
        <v>20</v>
      </c>
      <c r="C129" s="27" t="s">
        <v>244</v>
      </c>
      <c r="D129" s="20">
        <v>199953763</v>
      </c>
      <c r="E129" s="20">
        <v>155508531.34</v>
      </c>
      <c r="F129" s="21">
        <f t="shared" si="1"/>
        <v>77.772245446563574</v>
      </c>
      <c r="G129" s="8"/>
    </row>
    <row r="130" spans="1:7" ht="36" customHeight="1">
      <c r="A130" s="25" t="s">
        <v>245</v>
      </c>
      <c r="B130" s="26" t="s">
        <v>20</v>
      </c>
      <c r="C130" s="27" t="s">
        <v>246</v>
      </c>
      <c r="D130" s="20">
        <v>199953763</v>
      </c>
      <c r="E130" s="20">
        <v>155508531.34</v>
      </c>
      <c r="F130" s="21">
        <f t="shared" si="1"/>
        <v>77.772245446563574</v>
      </c>
      <c r="G130" s="8"/>
    </row>
    <row r="131" spans="1:7" ht="60" customHeight="1">
      <c r="A131" s="25" t="s">
        <v>247</v>
      </c>
      <c r="B131" s="26" t="s">
        <v>20</v>
      </c>
      <c r="C131" s="27" t="s">
        <v>248</v>
      </c>
      <c r="D131" s="20">
        <v>3212040</v>
      </c>
      <c r="E131" s="20">
        <v>2517746</v>
      </c>
      <c r="F131" s="21">
        <f t="shared" si="1"/>
        <v>78.384640290905466</v>
      </c>
      <c r="G131" s="8"/>
    </row>
    <row r="132" spans="1:7" ht="60" customHeight="1">
      <c r="A132" s="25" t="s">
        <v>249</v>
      </c>
      <c r="B132" s="26" t="s">
        <v>20</v>
      </c>
      <c r="C132" s="27" t="s">
        <v>250</v>
      </c>
      <c r="D132" s="20">
        <v>3212040</v>
      </c>
      <c r="E132" s="20">
        <v>2517746</v>
      </c>
      <c r="F132" s="21">
        <f t="shared" ref="F132:F141" si="2">E132/D132*100</f>
        <v>78.384640290905466</v>
      </c>
      <c r="G132" s="8"/>
    </row>
    <row r="133" spans="1:7" ht="36" customHeight="1">
      <c r="A133" s="25" t="s">
        <v>251</v>
      </c>
      <c r="B133" s="26" t="s">
        <v>20</v>
      </c>
      <c r="C133" s="27" t="s">
        <v>252</v>
      </c>
      <c r="D133" s="20">
        <v>693300</v>
      </c>
      <c r="E133" s="20">
        <v>546217</v>
      </c>
      <c r="F133" s="21">
        <f t="shared" si="2"/>
        <v>78.785085821433725</v>
      </c>
      <c r="G133" s="8"/>
    </row>
    <row r="134" spans="1:7" ht="36" customHeight="1">
      <c r="A134" s="25" t="s">
        <v>253</v>
      </c>
      <c r="B134" s="26" t="s">
        <v>20</v>
      </c>
      <c r="C134" s="27" t="s">
        <v>254</v>
      </c>
      <c r="D134" s="20">
        <v>693300</v>
      </c>
      <c r="E134" s="20">
        <v>546217</v>
      </c>
      <c r="F134" s="21">
        <f t="shared" si="2"/>
        <v>78.785085821433725</v>
      </c>
      <c r="G134" s="8"/>
    </row>
    <row r="135" spans="1:7" ht="84" customHeight="1">
      <c r="A135" s="25" t="s">
        <v>255</v>
      </c>
      <c r="B135" s="26" t="s">
        <v>20</v>
      </c>
      <c r="C135" s="27" t="s">
        <v>256</v>
      </c>
      <c r="D135" s="20">
        <v>1218420</v>
      </c>
      <c r="E135" s="20" t="s">
        <v>22</v>
      </c>
      <c r="F135" s="21" t="e">
        <f t="shared" si="2"/>
        <v>#VALUE!</v>
      </c>
      <c r="G135" s="8"/>
    </row>
    <row r="136" spans="1:7" ht="84" customHeight="1">
      <c r="A136" s="25" t="s">
        <v>257</v>
      </c>
      <c r="B136" s="26" t="s">
        <v>20</v>
      </c>
      <c r="C136" s="27" t="s">
        <v>258</v>
      </c>
      <c r="D136" s="20">
        <v>1218420</v>
      </c>
      <c r="E136" s="20" t="s">
        <v>22</v>
      </c>
      <c r="F136" s="21" t="e">
        <f t="shared" si="2"/>
        <v>#VALUE!</v>
      </c>
      <c r="G136" s="8"/>
    </row>
    <row r="137" spans="1:7" ht="72" customHeight="1">
      <c r="A137" s="25" t="s">
        <v>259</v>
      </c>
      <c r="B137" s="26" t="s">
        <v>20</v>
      </c>
      <c r="C137" s="27" t="s">
        <v>260</v>
      </c>
      <c r="D137" s="20">
        <v>609210</v>
      </c>
      <c r="E137" s="20">
        <v>609210</v>
      </c>
      <c r="F137" s="21">
        <f t="shared" si="2"/>
        <v>100</v>
      </c>
      <c r="G137" s="8"/>
    </row>
    <row r="138" spans="1:7" ht="72" customHeight="1">
      <c r="A138" s="25" t="s">
        <v>261</v>
      </c>
      <c r="B138" s="26" t="s">
        <v>20</v>
      </c>
      <c r="C138" s="27" t="s">
        <v>262</v>
      </c>
      <c r="D138" s="20">
        <v>609210</v>
      </c>
      <c r="E138" s="20">
        <v>609210</v>
      </c>
      <c r="F138" s="21">
        <f t="shared" si="2"/>
        <v>100</v>
      </c>
      <c r="G138" s="8"/>
    </row>
    <row r="139" spans="1:7" ht="36" customHeight="1">
      <c r="A139" s="25" t="s">
        <v>264</v>
      </c>
      <c r="B139" s="26" t="s">
        <v>20</v>
      </c>
      <c r="C139" s="27" t="s">
        <v>265</v>
      </c>
      <c r="D139" s="20">
        <v>-100.01</v>
      </c>
      <c r="E139" s="20">
        <v>-100.01</v>
      </c>
      <c r="F139" s="21">
        <f t="shared" si="2"/>
        <v>100</v>
      </c>
      <c r="G139" s="8"/>
    </row>
    <row r="140" spans="1:7" ht="36" customHeight="1">
      <c r="A140" s="25" t="s">
        <v>266</v>
      </c>
      <c r="B140" s="26" t="s">
        <v>20</v>
      </c>
      <c r="C140" s="27" t="s">
        <v>267</v>
      </c>
      <c r="D140" s="20">
        <v>-100.01</v>
      </c>
      <c r="E140" s="20">
        <v>-100.01</v>
      </c>
      <c r="F140" s="21">
        <f t="shared" si="2"/>
        <v>100</v>
      </c>
      <c r="G140" s="8"/>
    </row>
    <row r="141" spans="1:7" ht="36" customHeight="1" thickBot="1">
      <c r="A141" s="25" t="s">
        <v>268</v>
      </c>
      <c r="B141" s="26" t="s">
        <v>20</v>
      </c>
      <c r="C141" s="27" t="s">
        <v>269</v>
      </c>
      <c r="D141" s="20">
        <v>-100.01</v>
      </c>
      <c r="E141" s="20">
        <v>-100.01</v>
      </c>
      <c r="F141" s="21">
        <f t="shared" si="2"/>
        <v>100</v>
      </c>
      <c r="G141" s="8"/>
    </row>
    <row r="142" spans="1:7" ht="12.95" customHeight="1">
      <c r="A142" s="9"/>
      <c r="B142" s="28"/>
      <c r="C142" s="28"/>
      <c r="D142" s="29"/>
      <c r="E142" s="29"/>
      <c r="F142" s="29"/>
      <c r="G142" s="3"/>
    </row>
    <row r="143" spans="1:7" hidden="1">
      <c r="A143" s="9"/>
      <c r="B143" s="9"/>
      <c r="C143" s="9"/>
      <c r="D143" s="30"/>
      <c r="E143" s="30"/>
      <c r="F143" s="30"/>
      <c r="G143" s="3" t="s">
        <v>270</v>
      </c>
    </row>
  </sheetData>
  <mergeCells count="7">
    <mergeCell ref="B1:E2"/>
    <mergeCell ref="F13:F14"/>
    <mergeCell ref="A13:A14"/>
    <mergeCell ref="B13:B14"/>
    <mergeCell ref="C13:C14"/>
    <mergeCell ref="B6:C6"/>
    <mergeCell ref="B7:C7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7"/>
  <sheetViews>
    <sheetView zoomScaleNormal="100" workbookViewId="0">
      <selection activeCell="C317" sqref="C317"/>
    </sheetView>
  </sheetViews>
  <sheetFormatPr defaultRowHeight="15"/>
  <cols>
    <col min="1" max="1" width="49.28515625" style="1" customWidth="1"/>
    <col min="2" max="2" width="5" style="1" customWidth="1"/>
    <col min="3" max="3" width="25.140625" style="1" customWidth="1"/>
    <col min="4" max="4" width="12.7109375" style="1" customWidth="1"/>
    <col min="5" max="5" width="14.7109375" style="1" customWidth="1"/>
    <col min="6" max="6" width="16.28515625" style="1" customWidth="1"/>
    <col min="7" max="7" width="9.7109375" style="1" customWidth="1"/>
    <col min="8" max="16384" width="9.140625" style="1"/>
  </cols>
  <sheetData>
    <row r="1" spans="1:7" ht="7.5" customHeight="1">
      <c r="A1" s="31"/>
      <c r="B1" s="32"/>
      <c r="C1" s="33"/>
      <c r="D1" s="33"/>
      <c r="E1" s="3"/>
      <c r="F1" s="3"/>
      <c r="G1" s="3"/>
    </row>
    <row r="2" spans="1:7" ht="14.1" customHeight="1">
      <c r="A2" s="2" t="s">
        <v>271</v>
      </c>
      <c r="B2" s="2"/>
      <c r="C2" s="2"/>
      <c r="D2" s="11"/>
      <c r="E2" s="3"/>
      <c r="F2" s="3"/>
      <c r="G2" s="3"/>
    </row>
    <row r="3" spans="1:7" ht="12.95" customHeight="1">
      <c r="A3" s="34"/>
      <c r="B3" s="34"/>
      <c r="C3" s="34"/>
      <c r="D3" s="35"/>
      <c r="E3" s="36"/>
      <c r="F3" s="36"/>
      <c r="G3" s="3"/>
    </row>
    <row r="4" spans="1:7" ht="11.45" customHeight="1">
      <c r="A4" s="61" t="s">
        <v>8</v>
      </c>
      <c r="B4" s="61" t="s">
        <v>9</v>
      </c>
      <c r="C4" s="61" t="s">
        <v>272</v>
      </c>
      <c r="D4" s="56" t="s">
        <v>664</v>
      </c>
      <c r="E4" s="57" t="s">
        <v>665</v>
      </c>
      <c r="F4" s="68" t="s">
        <v>662</v>
      </c>
      <c r="G4" s="5"/>
    </row>
    <row r="5" spans="1:7" ht="66" customHeight="1">
      <c r="A5" s="62"/>
      <c r="B5" s="62"/>
      <c r="C5" s="62"/>
      <c r="D5" s="15" t="s">
        <v>660</v>
      </c>
      <c r="E5" s="58" t="s">
        <v>12</v>
      </c>
      <c r="F5" s="68"/>
      <c r="G5" s="5"/>
    </row>
    <row r="6" spans="1:7" ht="11.45" customHeight="1" thickBot="1">
      <c r="A6" s="15" t="s">
        <v>13</v>
      </c>
      <c r="B6" s="15" t="s">
        <v>14</v>
      </c>
      <c r="C6" s="15" t="s">
        <v>15</v>
      </c>
      <c r="D6" s="16" t="s">
        <v>16</v>
      </c>
      <c r="E6" s="16" t="s">
        <v>17</v>
      </c>
      <c r="F6" s="16" t="s">
        <v>18</v>
      </c>
      <c r="G6" s="5"/>
    </row>
    <row r="7" spans="1:7" ht="30" customHeight="1">
      <c r="A7" s="37" t="s">
        <v>273</v>
      </c>
      <c r="B7" s="18" t="s">
        <v>274</v>
      </c>
      <c r="C7" s="38" t="s">
        <v>21</v>
      </c>
      <c r="D7" s="39">
        <v>604230412.88999999</v>
      </c>
      <c r="E7" s="39">
        <v>397652078.55000001</v>
      </c>
      <c r="F7" s="40">
        <f>E7/D7*100</f>
        <v>65.811331251608564</v>
      </c>
      <c r="G7" s="8"/>
    </row>
    <row r="8" spans="1:7" ht="14.25" customHeight="1">
      <c r="A8" s="22" t="s">
        <v>23</v>
      </c>
      <c r="B8" s="41"/>
      <c r="C8" s="27"/>
      <c r="D8" s="27"/>
      <c r="E8" s="27"/>
      <c r="F8" s="40"/>
      <c r="G8" s="8"/>
    </row>
    <row r="9" spans="1:7" ht="15" customHeight="1">
      <c r="A9" s="42" t="s">
        <v>275</v>
      </c>
      <c r="B9" s="43" t="s">
        <v>276</v>
      </c>
      <c r="C9" s="44" t="s">
        <v>277</v>
      </c>
      <c r="D9" s="39">
        <v>48630203.159999996</v>
      </c>
      <c r="E9" s="39">
        <v>33377523.25</v>
      </c>
      <c r="F9" s="40">
        <f t="shared" ref="F9:F67" si="0">E9/D9*100</f>
        <v>68.635376949142895</v>
      </c>
      <c r="G9" s="8"/>
    </row>
    <row r="10" spans="1:7" ht="24" customHeight="1">
      <c r="A10" s="42" t="s">
        <v>278</v>
      </c>
      <c r="B10" s="43" t="s">
        <v>276</v>
      </c>
      <c r="C10" s="44" t="s">
        <v>279</v>
      </c>
      <c r="D10" s="39">
        <v>2449109.6</v>
      </c>
      <c r="E10" s="39">
        <v>1731249.07</v>
      </c>
      <c r="F10" s="40">
        <f t="shared" si="0"/>
        <v>70.688917719321338</v>
      </c>
      <c r="G10" s="8"/>
    </row>
    <row r="11" spans="1:7" ht="48" customHeight="1">
      <c r="A11" s="42" t="s">
        <v>280</v>
      </c>
      <c r="B11" s="43" t="s">
        <v>276</v>
      </c>
      <c r="C11" s="44" t="s">
        <v>281</v>
      </c>
      <c r="D11" s="39">
        <v>2449109.6</v>
      </c>
      <c r="E11" s="39">
        <v>1731249.07</v>
      </c>
      <c r="F11" s="40">
        <f t="shared" si="0"/>
        <v>70.688917719321338</v>
      </c>
      <c r="G11" s="8"/>
    </row>
    <row r="12" spans="1:7" ht="24" customHeight="1">
      <c r="A12" s="42" t="s">
        <v>282</v>
      </c>
      <c r="B12" s="43" t="s">
        <v>276</v>
      </c>
      <c r="C12" s="44" t="s">
        <v>283</v>
      </c>
      <c r="D12" s="39">
        <v>2449109.6</v>
      </c>
      <c r="E12" s="39">
        <v>1731249.07</v>
      </c>
      <c r="F12" s="40">
        <f t="shared" si="0"/>
        <v>70.688917719321338</v>
      </c>
      <c r="G12" s="8"/>
    </row>
    <row r="13" spans="1:7" ht="15" customHeight="1">
      <c r="A13" s="42" t="s">
        <v>284</v>
      </c>
      <c r="B13" s="43" t="s">
        <v>276</v>
      </c>
      <c r="C13" s="44" t="s">
        <v>285</v>
      </c>
      <c r="D13" s="39">
        <v>1869226.6</v>
      </c>
      <c r="E13" s="39">
        <v>1403768.12</v>
      </c>
      <c r="F13" s="40">
        <f t="shared" si="0"/>
        <v>75.098873512713766</v>
      </c>
      <c r="G13" s="8"/>
    </row>
    <row r="14" spans="1:7" ht="36" customHeight="1">
      <c r="A14" s="42" t="s">
        <v>287</v>
      </c>
      <c r="B14" s="43" t="s">
        <v>276</v>
      </c>
      <c r="C14" s="44" t="s">
        <v>288</v>
      </c>
      <c r="D14" s="39">
        <v>579883</v>
      </c>
      <c r="E14" s="39">
        <v>327480.95</v>
      </c>
      <c r="F14" s="40">
        <f t="shared" si="0"/>
        <v>56.47362485190979</v>
      </c>
      <c r="G14" s="8"/>
    </row>
    <row r="15" spans="1:7" ht="36" customHeight="1">
      <c r="A15" s="42" t="s">
        <v>292</v>
      </c>
      <c r="B15" s="43" t="s">
        <v>276</v>
      </c>
      <c r="C15" s="44" t="s">
        <v>293</v>
      </c>
      <c r="D15" s="39">
        <v>3426000</v>
      </c>
      <c r="E15" s="39">
        <v>2393399.12</v>
      </c>
      <c r="F15" s="40">
        <f t="shared" si="0"/>
        <v>69.859869235259779</v>
      </c>
      <c r="G15" s="8"/>
    </row>
    <row r="16" spans="1:7" ht="48" customHeight="1">
      <c r="A16" s="42" t="s">
        <v>280</v>
      </c>
      <c r="B16" s="43" t="s">
        <v>276</v>
      </c>
      <c r="C16" s="44" t="s">
        <v>294</v>
      </c>
      <c r="D16" s="39">
        <v>3130000</v>
      </c>
      <c r="E16" s="39">
        <v>2279579.71</v>
      </c>
      <c r="F16" s="40">
        <f t="shared" si="0"/>
        <v>72.830022683706062</v>
      </c>
      <c r="G16" s="8"/>
    </row>
    <row r="17" spans="1:7" ht="24" customHeight="1">
      <c r="A17" s="42" t="s">
        <v>282</v>
      </c>
      <c r="B17" s="43" t="s">
        <v>276</v>
      </c>
      <c r="C17" s="44" t="s">
        <v>295</v>
      </c>
      <c r="D17" s="39">
        <v>3130000</v>
      </c>
      <c r="E17" s="39">
        <v>2279579.71</v>
      </c>
      <c r="F17" s="40">
        <f t="shared" si="0"/>
        <v>72.830022683706062</v>
      </c>
      <c r="G17" s="8"/>
    </row>
    <row r="18" spans="1:7" ht="15" customHeight="1">
      <c r="A18" s="42" t="s">
        <v>284</v>
      </c>
      <c r="B18" s="43" t="s">
        <v>276</v>
      </c>
      <c r="C18" s="44" t="s">
        <v>296</v>
      </c>
      <c r="D18" s="39">
        <v>2235000</v>
      </c>
      <c r="E18" s="39">
        <v>1663327.03</v>
      </c>
      <c r="F18" s="40">
        <f t="shared" si="0"/>
        <v>74.42179105145415</v>
      </c>
      <c r="G18" s="8"/>
    </row>
    <row r="19" spans="1:7" ht="24" customHeight="1">
      <c r="A19" s="42" t="s">
        <v>286</v>
      </c>
      <c r="B19" s="43" t="s">
        <v>276</v>
      </c>
      <c r="C19" s="44" t="s">
        <v>297</v>
      </c>
      <c r="D19" s="39">
        <v>20000</v>
      </c>
      <c r="E19" s="39">
        <v>11750</v>
      </c>
      <c r="F19" s="40">
        <f t="shared" si="0"/>
        <v>58.75</v>
      </c>
      <c r="G19" s="8"/>
    </row>
    <row r="20" spans="1:7" ht="48" customHeight="1">
      <c r="A20" s="42" t="s">
        <v>298</v>
      </c>
      <c r="B20" s="43" t="s">
        <v>276</v>
      </c>
      <c r="C20" s="44" t="s">
        <v>299</v>
      </c>
      <c r="D20" s="39">
        <v>200000</v>
      </c>
      <c r="E20" s="39">
        <v>84500</v>
      </c>
      <c r="F20" s="40">
        <f t="shared" si="0"/>
        <v>42.25</v>
      </c>
      <c r="G20" s="8"/>
    </row>
    <row r="21" spans="1:7" ht="36" customHeight="1">
      <c r="A21" s="42" t="s">
        <v>287</v>
      </c>
      <c r="B21" s="43" t="s">
        <v>276</v>
      </c>
      <c r="C21" s="44" t="s">
        <v>300</v>
      </c>
      <c r="D21" s="39">
        <v>675000</v>
      </c>
      <c r="E21" s="39">
        <v>520002.68</v>
      </c>
      <c r="F21" s="40">
        <f t="shared" si="0"/>
        <v>77.037434074074071</v>
      </c>
      <c r="G21" s="8"/>
    </row>
    <row r="22" spans="1:7" ht="24" customHeight="1">
      <c r="A22" s="42" t="s">
        <v>301</v>
      </c>
      <c r="B22" s="43" t="s">
        <v>276</v>
      </c>
      <c r="C22" s="44" t="s">
        <v>302</v>
      </c>
      <c r="D22" s="39">
        <v>293000</v>
      </c>
      <c r="E22" s="39">
        <v>113154.6</v>
      </c>
      <c r="F22" s="40">
        <f t="shared" si="0"/>
        <v>38.619317406143345</v>
      </c>
      <c r="G22" s="8"/>
    </row>
    <row r="23" spans="1:7" ht="24" customHeight="1">
      <c r="A23" s="42" t="s">
        <v>303</v>
      </c>
      <c r="B23" s="43" t="s">
        <v>276</v>
      </c>
      <c r="C23" s="44" t="s">
        <v>304</v>
      </c>
      <c r="D23" s="39">
        <v>293000</v>
      </c>
      <c r="E23" s="39">
        <v>113154.6</v>
      </c>
      <c r="F23" s="40">
        <f t="shared" si="0"/>
        <v>38.619317406143345</v>
      </c>
      <c r="G23" s="8"/>
    </row>
    <row r="24" spans="1:7" ht="24" customHeight="1">
      <c r="A24" s="42" t="s">
        <v>305</v>
      </c>
      <c r="B24" s="43" t="s">
        <v>276</v>
      </c>
      <c r="C24" s="44" t="s">
        <v>306</v>
      </c>
      <c r="D24" s="39">
        <v>63000</v>
      </c>
      <c r="E24" s="39">
        <v>25157.68</v>
      </c>
      <c r="F24" s="40">
        <f t="shared" si="0"/>
        <v>39.9328253968254</v>
      </c>
      <c r="G24" s="8"/>
    </row>
    <row r="25" spans="1:7" ht="24" customHeight="1">
      <c r="A25" s="42" t="s">
        <v>307</v>
      </c>
      <c r="B25" s="43" t="s">
        <v>276</v>
      </c>
      <c r="C25" s="44" t="s">
        <v>308</v>
      </c>
      <c r="D25" s="39">
        <v>230000</v>
      </c>
      <c r="E25" s="39">
        <v>87996.92</v>
      </c>
      <c r="F25" s="40">
        <f t="shared" si="0"/>
        <v>38.259530434782604</v>
      </c>
      <c r="G25" s="8"/>
    </row>
    <row r="26" spans="1:7" ht="15" customHeight="1">
      <c r="A26" s="42" t="s">
        <v>289</v>
      </c>
      <c r="B26" s="43" t="s">
        <v>276</v>
      </c>
      <c r="C26" s="44" t="s">
        <v>309</v>
      </c>
      <c r="D26" s="39">
        <v>3000</v>
      </c>
      <c r="E26" s="39">
        <v>664.81</v>
      </c>
      <c r="F26" s="40">
        <f t="shared" si="0"/>
        <v>22.16033333333333</v>
      </c>
      <c r="G26" s="8"/>
    </row>
    <row r="27" spans="1:7" ht="15" customHeight="1">
      <c r="A27" s="42" t="s">
        <v>290</v>
      </c>
      <c r="B27" s="43" t="s">
        <v>276</v>
      </c>
      <c r="C27" s="44" t="s">
        <v>310</v>
      </c>
      <c r="D27" s="39">
        <v>3000</v>
      </c>
      <c r="E27" s="39">
        <v>664.81</v>
      </c>
      <c r="F27" s="40">
        <f t="shared" si="0"/>
        <v>22.16033333333333</v>
      </c>
      <c r="G27" s="8"/>
    </row>
    <row r="28" spans="1:7" ht="15" customHeight="1">
      <c r="A28" s="42" t="s">
        <v>311</v>
      </c>
      <c r="B28" s="43" t="s">
        <v>276</v>
      </c>
      <c r="C28" s="44" t="s">
        <v>312</v>
      </c>
      <c r="D28" s="39">
        <v>2335.19</v>
      </c>
      <c r="E28" s="39" t="s">
        <v>22</v>
      </c>
      <c r="F28" s="40" t="e">
        <f t="shared" si="0"/>
        <v>#VALUE!</v>
      </c>
      <c r="G28" s="8"/>
    </row>
    <row r="29" spans="1:7" ht="15" customHeight="1">
      <c r="A29" s="42" t="s">
        <v>313</v>
      </c>
      <c r="B29" s="43" t="s">
        <v>276</v>
      </c>
      <c r="C29" s="44" t="s">
        <v>314</v>
      </c>
      <c r="D29" s="39">
        <v>624</v>
      </c>
      <c r="E29" s="39">
        <v>624</v>
      </c>
      <c r="F29" s="40">
        <f t="shared" si="0"/>
        <v>100</v>
      </c>
      <c r="G29" s="8"/>
    </row>
    <row r="30" spans="1:7" ht="15" customHeight="1">
      <c r="A30" s="42" t="s">
        <v>291</v>
      </c>
      <c r="B30" s="43" t="s">
        <v>276</v>
      </c>
      <c r="C30" s="44" t="s">
        <v>315</v>
      </c>
      <c r="D30" s="39">
        <v>40.81</v>
      </c>
      <c r="E30" s="39">
        <v>40.81</v>
      </c>
      <c r="F30" s="40">
        <f t="shared" si="0"/>
        <v>100</v>
      </c>
      <c r="G30" s="8"/>
    </row>
    <row r="31" spans="1:7" ht="36" customHeight="1">
      <c r="A31" s="42" t="s">
        <v>316</v>
      </c>
      <c r="B31" s="43" t="s">
        <v>276</v>
      </c>
      <c r="C31" s="44" t="s">
        <v>317</v>
      </c>
      <c r="D31" s="39">
        <v>17302860</v>
      </c>
      <c r="E31" s="39">
        <v>12724166.710000001</v>
      </c>
      <c r="F31" s="40">
        <f t="shared" si="0"/>
        <v>73.537939450472351</v>
      </c>
      <c r="G31" s="8"/>
    </row>
    <row r="32" spans="1:7" ht="48" customHeight="1">
      <c r="A32" s="42" t="s">
        <v>280</v>
      </c>
      <c r="B32" s="43" t="s">
        <v>276</v>
      </c>
      <c r="C32" s="44" t="s">
        <v>318</v>
      </c>
      <c r="D32" s="39">
        <v>11825876.93</v>
      </c>
      <c r="E32" s="39">
        <v>8621587.4800000004</v>
      </c>
      <c r="F32" s="40">
        <f t="shared" si="0"/>
        <v>72.904424179560607</v>
      </c>
      <c r="G32" s="8"/>
    </row>
    <row r="33" spans="1:7" ht="24" customHeight="1">
      <c r="A33" s="42" t="s">
        <v>282</v>
      </c>
      <c r="B33" s="43" t="s">
        <v>276</v>
      </c>
      <c r="C33" s="44" t="s">
        <v>319</v>
      </c>
      <c r="D33" s="39">
        <v>11825876.93</v>
      </c>
      <c r="E33" s="39">
        <v>8621587.4800000004</v>
      </c>
      <c r="F33" s="40">
        <f t="shared" si="0"/>
        <v>72.904424179560607</v>
      </c>
      <c r="G33" s="8"/>
    </row>
    <row r="34" spans="1:7" ht="15" customHeight="1">
      <c r="A34" s="42" t="s">
        <v>284</v>
      </c>
      <c r="B34" s="43" t="s">
        <v>276</v>
      </c>
      <c r="C34" s="44" t="s">
        <v>320</v>
      </c>
      <c r="D34" s="39">
        <v>8544176.9299999997</v>
      </c>
      <c r="E34" s="39">
        <v>6444571.3799999999</v>
      </c>
      <c r="F34" s="40">
        <f t="shared" si="0"/>
        <v>75.426473875699571</v>
      </c>
      <c r="G34" s="8"/>
    </row>
    <row r="35" spans="1:7" ht="24" customHeight="1">
      <c r="A35" s="42" t="s">
        <v>286</v>
      </c>
      <c r="B35" s="43" t="s">
        <v>276</v>
      </c>
      <c r="C35" s="44" t="s">
        <v>321</v>
      </c>
      <c r="D35" s="39">
        <v>622000</v>
      </c>
      <c r="E35" s="39">
        <v>405886</v>
      </c>
      <c r="F35" s="40">
        <f t="shared" si="0"/>
        <v>65.254983922829581</v>
      </c>
      <c r="G35" s="8"/>
    </row>
    <row r="36" spans="1:7" ht="36" customHeight="1">
      <c r="A36" s="42" t="s">
        <v>287</v>
      </c>
      <c r="B36" s="43" t="s">
        <v>276</v>
      </c>
      <c r="C36" s="44" t="s">
        <v>322</v>
      </c>
      <c r="D36" s="39">
        <v>2659700</v>
      </c>
      <c r="E36" s="39">
        <v>1771130.1</v>
      </c>
      <c r="F36" s="40">
        <f t="shared" si="0"/>
        <v>66.591348648343811</v>
      </c>
      <c r="G36" s="8"/>
    </row>
    <row r="37" spans="1:7" ht="24" customHeight="1">
      <c r="A37" s="42" t="s">
        <v>301</v>
      </c>
      <c r="B37" s="43" t="s">
        <v>276</v>
      </c>
      <c r="C37" s="44" t="s">
        <v>323</v>
      </c>
      <c r="D37" s="39">
        <v>4844760.66</v>
      </c>
      <c r="E37" s="39">
        <v>3520486.05</v>
      </c>
      <c r="F37" s="40">
        <f t="shared" si="0"/>
        <v>72.665840421516293</v>
      </c>
      <c r="G37" s="8"/>
    </row>
    <row r="38" spans="1:7" ht="24" customHeight="1">
      <c r="A38" s="42" t="s">
        <v>303</v>
      </c>
      <c r="B38" s="43" t="s">
        <v>276</v>
      </c>
      <c r="C38" s="44" t="s">
        <v>324</v>
      </c>
      <c r="D38" s="39">
        <v>4844760.66</v>
      </c>
      <c r="E38" s="39">
        <v>3520486.05</v>
      </c>
      <c r="F38" s="40">
        <f t="shared" si="0"/>
        <v>72.665840421516293</v>
      </c>
      <c r="G38" s="8"/>
    </row>
    <row r="39" spans="1:7" ht="24" customHeight="1">
      <c r="A39" s="42" t="s">
        <v>305</v>
      </c>
      <c r="B39" s="43" t="s">
        <v>276</v>
      </c>
      <c r="C39" s="44" t="s">
        <v>325</v>
      </c>
      <c r="D39" s="39">
        <v>890000</v>
      </c>
      <c r="E39" s="39">
        <v>482907.94</v>
      </c>
      <c r="F39" s="40">
        <f t="shared" si="0"/>
        <v>54.259319101123594</v>
      </c>
      <c r="G39" s="8"/>
    </row>
    <row r="40" spans="1:7" ht="24" customHeight="1">
      <c r="A40" s="42" t="s">
        <v>307</v>
      </c>
      <c r="B40" s="43" t="s">
        <v>276</v>
      </c>
      <c r="C40" s="44" t="s">
        <v>326</v>
      </c>
      <c r="D40" s="39">
        <v>3954760.66</v>
      </c>
      <c r="E40" s="39">
        <v>3037578.11</v>
      </c>
      <c r="F40" s="40">
        <f t="shared" si="0"/>
        <v>76.808140141659038</v>
      </c>
      <c r="G40" s="8"/>
    </row>
    <row r="41" spans="1:7" ht="15" customHeight="1">
      <c r="A41" s="42" t="s">
        <v>327</v>
      </c>
      <c r="B41" s="43" t="s">
        <v>276</v>
      </c>
      <c r="C41" s="44" t="s">
        <v>328</v>
      </c>
      <c r="D41" s="39">
        <v>277222.40999999997</v>
      </c>
      <c r="E41" s="39">
        <v>277222.40999999997</v>
      </c>
      <c r="F41" s="40">
        <f t="shared" si="0"/>
        <v>100</v>
      </c>
      <c r="G41" s="8"/>
    </row>
    <row r="42" spans="1:7" ht="24" customHeight="1">
      <c r="A42" s="42" t="s">
        <v>329</v>
      </c>
      <c r="B42" s="43" t="s">
        <v>276</v>
      </c>
      <c r="C42" s="44" t="s">
        <v>330</v>
      </c>
      <c r="D42" s="39">
        <v>277222.40999999997</v>
      </c>
      <c r="E42" s="39">
        <v>277222.40999999997</v>
      </c>
      <c r="F42" s="40">
        <f t="shared" si="0"/>
        <v>100</v>
      </c>
      <c r="G42" s="8"/>
    </row>
    <row r="43" spans="1:7" ht="24" customHeight="1">
      <c r="A43" s="42" t="s">
        <v>331</v>
      </c>
      <c r="B43" s="43" t="s">
        <v>276</v>
      </c>
      <c r="C43" s="44" t="s">
        <v>332</v>
      </c>
      <c r="D43" s="39">
        <v>277222.40999999997</v>
      </c>
      <c r="E43" s="39">
        <v>277222.40999999997</v>
      </c>
      <c r="F43" s="40">
        <f t="shared" si="0"/>
        <v>100</v>
      </c>
      <c r="G43" s="8"/>
    </row>
    <row r="44" spans="1:7" ht="15" customHeight="1">
      <c r="A44" s="42" t="s">
        <v>289</v>
      </c>
      <c r="B44" s="43" t="s">
        <v>276</v>
      </c>
      <c r="C44" s="44" t="s">
        <v>333</v>
      </c>
      <c r="D44" s="39">
        <v>355000</v>
      </c>
      <c r="E44" s="39">
        <v>304870.77</v>
      </c>
      <c r="F44" s="40">
        <f t="shared" si="0"/>
        <v>85.879090140845065</v>
      </c>
      <c r="G44" s="8"/>
    </row>
    <row r="45" spans="1:7" ht="15" customHeight="1">
      <c r="A45" s="42" t="s">
        <v>290</v>
      </c>
      <c r="B45" s="43" t="s">
        <v>276</v>
      </c>
      <c r="C45" s="44" t="s">
        <v>334</v>
      </c>
      <c r="D45" s="39">
        <v>355000</v>
      </c>
      <c r="E45" s="39">
        <v>304870.77</v>
      </c>
      <c r="F45" s="40">
        <f t="shared" si="0"/>
        <v>85.879090140845065</v>
      </c>
      <c r="G45" s="8"/>
    </row>
    <row r="46" spans="1:7" ht="15" customHeight="1">
      <c r="A46" s="42" t="s">
        <v>311</v>
      </c>
      <c r="B46" s="43" t="s">
        <v>276</v>
      </c>
      <c r="C46" s="44" t="s">
        <v>335</v>
      </c>
      <c r="D46" s="39">
        <v>187705.28</v>
      </c>
      <c r="E46" s="39">
        <v>149580</v>
      </c>
      <c r="F46" s="40">
        <f t="shared" si="0"/>
        <v>79.688754626401561</v>
      </c>
      <c r="G46" s="8"/>
    </row>
    <row r="47" spans="1:7" ht="15" customHeight="1">
      <c r="A47" s="42" t="s">
        <v>313</v>
      </c>
      <c r="B47" s="43" t="s">
        <v>276</v>
      </c>
      <c r="C47" s="44" t="s">
        <v>336</v>
      </c>
      <c r="D47" s="39">
        <v>88695</v>
      </c>
      <c r="E47" s="39">
        <v>80791.05</v>
      </c>
      <c r="F47" s="40">
        <f t="shared" si="0"/>
        <v>91.08861829866396</v>
      </c>
      <c r="G47" s="8"/>
    </row>
    <row r="48" spans="1:7" ht="15" customHeight="1">
      <c r="A48" s="42" t="s">
        <v>291</v>
      </c>
      <c r="B48" s="43" t="s">
        <v>276</v>
      </c>
      <c r="C48" s="44" t="s">
        <v>337</v>
      </c>
      <c r="D48" s="39">
        <v>78599.72</v>
      </c>
      <c r="E48" s="39">
        <v>74499.72</v>
      </c>
      <c r="F48" s="40">
        <f t="shared" si="0"/>
        <v>94.783696430470741</v>
      </c>
      <c r="G48" s="8"/>
    </row>
    <row r="49" spans="1:7" ht="36" customHeight="1">
      <c r="A49" s="42" t="s">
        <v>338</v>
      </c>
      <c r="B49" s="43" t="s">
        <v>276</v>
      </c>
      <c r="C49" s="44" t="s">
        <v>339</v>
      </c>
      <c r="D49" s="39">
        <v>6898740</v>
      </c>
      <c r="E49" s="39">
        <v>4787327.79</v>
      </c>
      <c r="F49" s="40">
        <f t="shared" si="0"/>
        <v>69.394234164499608</v>
      </c>
      <c r="G49" s="8"/>
    </row>
    <row r="50" spans="1:7" ht="48" customHeight="1">
      <c r="A50" s="42" t="s">
        <v>280</v>
      </c>
      <c r="B50" s="43" t="s">
        <v>276</v>
      </c>
      <c r="C50" s="44" t="s">
        <v>340</v>
      </c>
      <c r="D50" s="39">
        <v>6113000</v>
      </c>
      <c r="E50" s="39">
        <v>4255404.74</v>
      </c>
      <c r="F50" s="40">
        <f t="shared" si="0"/>
        <v>69.612379191886149</v>
      </c>
      <c r="G50" s="8"/>
    </row>
    <row r="51" spans="1:7" ht="24" customHeight="1">
      <c r="A51" s="42" t="s">
        <v>282</v>
      </c>
      <c r="B51" s="43" t="s">
        <v>276</v>
      </c>
      <c r="C51" s="44" t="s">
        <v>341</v>
      </c>
      <c r="D51" s="39">
        <v>6113000</v>
      </c>
      <c r="E51" s="39">
        <v>4255404.74</v>
      </c>
      <c r="F51" s="40">
        <f t="shared" si="0"/>
        <v>69.612379191886149</v>
      </c>
      <c r="G51" s="8"/>
    </row>
    <row r="52" spans="1:7" ht="15" customHeight="1">
      <c r="A52" s="42" t="s">
        <v>284</v>
      </c>
      <c r="B52" s="43" t="s">
        <v>276</v>
      </c>
      <c r="C52" s="44" t="s">
        <v>342</v>
      </c>
      <c r="D52" s="39">
        <v>4618000</v>
      </c>
      <c r="E52" s="39">
        <v>3300855.11</v>
      </c>
      <c r="F52" s="40">
        <f t="shared" si="0"/>
        <v>71.478023170203556</v>
      </c>
      <c r="G52" s="8"/>
    </row>
    <row r="53" spans="1:7" ht="24" customHeight="1">
      <c r="A53" s="42" t="s">
        <v>286</v>
      </c>
      <c r="B53" s="43" t="s">
        <v>276</v>
      </c>
      <c r="C53" s="44" t="s">
        <v>343</v>
      </c>
      <c r="D53" s="39">
        <v>100000</v>
      </c>
      <c r="E53" s="39">
        <v>26336</v>
      </c>
      <c r="F53" s="40">
        <f t="shared" si="0"/>
        <v>26.335999999999999</v>
      </c>
      <c r="G53" s="8"/>
    </row>
    <row r="54" spans="1:7" ht="36" customHeight="1">
      <c r="A54" s="42" t="s">
        <v>287</v>
      </c>
      <c r="B54" s="43" t="s">
        <v>276</v>
      </c>
      <c r="C54" s="44" t="s">
        <v>344</v>
      </c>
      <c r="D54" s="39">
        <v>1395000</v>
      </c>
      <c r="E54" s="39">
        <v>928213.63</v>
      </c>
      <c r="F54" s="40">
        <f t="shared" si="0"/>
        <v>66.538611469534047</v>
      </c>
      <c r="G54" s="8"/>
    </row>
    <row r="55" spans="1:7" ht="24" customHeight="1">
      <c r="A55" s="42" t="s">
        <v>301</v>
      </c>
      <c r="B55" s="43" t="s">
        <v>276</v>
      </c>
      <c r="C55" s="44" t="s">
        <v>345</v>
      </c>
      <c r="D55" s="39">
        <v>703145.01</v>
      </c>
      <c r="E55" s="39">
        <v>476670.51</v>
      </c>
      <c r="F55" s="40">
        <f t="shared" si="0"/>
        <v>67.791209952553032</v>
      </c>
      <c r="G55" s="8"/>
    </row>
    <row r="56" spans="1:7" ht="24" customHeight="1">
      <c r="A56" s="42" t="s">
        <v>303</v>
      </c>
      <c r="B56" s="43" t="s">
        <v>276</v>
      </c>
      <c r="C56" s="44" t="s">
        <v>346</v>
      </c>
      <c r="D56" s="39">
        <v>703145.01</v>
      </c>
      <c r="E56" s="39">
        <v>476670.51</v>
      </c>
      <c r="F56" s="40">
        <f t="shared" si="0"/>
        <v>67.791209952553032</v>
      </c>
      <c r="G56" s="8"/>
    </row>
    <row r="57" spans="1:7" ht="24" customHeight="1">
      <c r="A57" s="42" t="s">
        <v>305</v>
      </c>
      <c r="B57" s="43" t="s">
        <v>276</v>
      </c>
      <c r="C57" s="44" t="s">
        <v>347</v>
      </c>
      <c r="D57" s="39">
        <v>320405.01</v>
      </c>
      <c r="E57" s="39">
        <v>250793.47</v>
      </c>
      <c r="F57" s="40">
        <f t="shared" si="0"/>
        <v>78.27389153496695</v>
      </c>
      <c r="G57" s="8"/>
    </row>
    <row r="58" spans="1:7" ht="24" customHeight="1">
      <c r="A58" s="42" t="s">
        <v>307</v>
      </c>
      <c r="B58" s="43" t="s">
        <v>276</v>
      </c>
      <c r="C58" s="44" t="s">
        <v>348</v>
      </c>
      <c r="D58" s="39">
        <v>382740</v>
      </c>
      <c r="E58" s="39">
        <v>225877.04</v>
      </c>
      <c r="F58" s="40">
        <f t="shared" si="0"/>
        <v>59.015791398860848</v>
      </c>
      <c r="G58" s="8"/>
    </row>
    <row r="59" spans="1:7" ht="15" customHeight="1">
      <c r="A59" s="42" t="s">
        <v>289</v>
      </c>
      <c r="B59" s="43" t="s">
        <v>276</v>
      </c>
      <c r="C59" s="44" t="s">
        <v>349</v>
      </c>
      <c r="D59" s="39">
        <v>82594.990000000005</v>
      </c>
      <c r="E59" s="39">
        <v>55252.54</v>
      </c>
      <c r="F59" s="40">
        <f t="shared" si="0"/>
        <v>66.895752393698444</v>
      </c>
      <c r="G59" s="8"/>
    </row>
    <row r="60" spans="1:7" ht="15" customHeight="1">
      <c r="A60" s="42" t="s">
        <v>290</v>
      </c>
      <c r="B60" s="43" t="s">
        <v>276</v>
      </c>
      <c r="C60" s="44" t="s">
        <v>350</v>
      </c>
      <c r="D60" s="39">
        <v>82594.990000000005</v>
      </c>
      <c r="E60" s="39">
        <v>55252.54</v>
      </c>
      <c r="F60" s="40">
        <f t="shared" si="0"/>
        <v>66.895752393698444</v>
      </c>
      <c r="G60" s="8"/>
    </row>
    <row r="61" spans="1:7" ht="15" customHeight="1">
      <c r="A61" s="42" t="s">
        <v>311</v>
      </c>
      <c r="B61" s="43" t="s">
        <v>276</v>
      </c>
      <c r="C61" s="44" t="s">
        <v>351</v>
      </c>
      <c r="D61" s="39">
        <v>37658</v>
      </c>
      <c r="E61" s="39">
        <v>30658</v>
      </c>
      <c r="F61" s="40">
        <f t="shared" si="0"/>
        <v>81.411652238568166</v>
      </c>
      <c r="G61" s="8"/>
    </row>
    <row r="62" spans="1:7" ht="15" customHeight="1">
      <c r="A62" s="42" t="s">
        <v>313</v>
      </c>
      <c r="B62" s="43" t="s">
        <v>276</v>
      </c>
      <c r="C62" s="44" t="s">
        <v>352</v>
      </c>
      <c r="D62" s="39">
        <v>16681.060000000001</v>
      </c>
      <c r="E62" s="39">
        <v>1248</v>
      </c>
      <c r="F62" s="40">
        <f t="shared" si="0"/>
        <v>7.4815389429688519</v>
      </c>
      <c r="G62" s="8"/>
    </row>
    <row r="63" spans="1:7" ht="15" customHeight="1">
      <c r="A63" s="42" t="s">
        <v>291</v>
      </c>
      <c r="B63" s="43" t="s">
        <v>276</v>
      </c>
      <c r="C63" s="44" t="s">
        <v>353</v>
      </c>
      <c r="D63" s="39">
        <v>28255.93</v>
      </c>
      <c r="E63" s="39">
        <v>23346.54</v>
      </c>
      <c r="F63" s="40">
        <f t="shared" si="0"/>
        <v>82.625275473148477</v>
      </c>
      <c r="G63" s="8"/>
    </row>
    <row r="64" spans="1:7" ht="15" customHeight="1">
      <c r="A64" s="42" t="s">
        <v>354</v>
      </c>
      <c r="B64" s="43" t="s">
        <v>276</v>
      </c>
      <c r="C64" s="44" t="s">
        <v>355</v>
      </c>
      <c r="D64" s="39">
        <v>2074002.56</v>
      </c>
      <c r="E64" s="39" t="s">
        <v>22</v>
      </c>
      <c r="F64" s="40" t="e">
        <f t="shared" si="0"/>
        <v>#VALUE!</v>
      </c>
      <c r="G64" s="8"/>
    </row>
    <row r="65" spans="1:7" ht="15" customHeight="1">
      <c r="A65" s="42" t="s">
        <v>289</v>
      </c>
      <c r="B65" s="43" t="s">
        <v>276</v>
      </c>
      <c r="C65" s="44" t="s">
        <v>356</v>
      </c>
      <c r="D65" s="39">
        <v>2074002.56</v>
      </c>
      <c r="E65" s="39" t="s">
        <v>22</v>
      </c>
      <c r="F65" s="40" t="e">
        <f t="shared" si="0"/>
        <v>#VALUE!</v>
      </c>
      <c r="G65" s="8"/>
    </row>
    <row r="66" spans="1:7" ht="15" customHeight="1">
      <c r="A66" s="42" t="s">
        <v>357</v>
      </c>
      <c r="B66" s="43" t="s">
        <v>276</v>
      </c>
      <c r="C66" s="44" t="s">
        <v>358</v>
      </c>
      <c r="D66" s="39">
        <v>2074002.56</v>
      </c>
      <c r="E66" s="39" t="s">
        <v>22</v>
      </c>
      <c r="F66" s="40" t="e">
        <f t="shared" si="0"/>
        <v>#VALUE!</v>
      </c>
      <c r="G66" s="8"/>
    </row>
    <row r="67" spans="1:7" ht="15" customHeight="1">
      <c r="A67" s="42" t="s">
        <v>359</v>
      </c>
      <c r="B67" s="43" t="s">
        <v>276</v>
      </c>
      <c r="C67" s="44" t="s">
        <v>360</v>
      </c>
      <c r="D67" s="39">
        <v>16479491</v>
      </c>
      <c r="E67" s="39">
        <v>11741380.560000001</v>
      </c>
      <c r="F67" s="40">
        <f t="shared" si="0"/>
        <v>71.248441835976621</v>
      </c>
      <c r="G67" s="8"/>
    </row>
    <row r="68" spans="1:7" ht="48" customHeight="1">
      <c r="A68" s="42" t="s">
        <v>280</v>
      </c>
      <c r="B68" s="43" t="s">
        <v>276</v>
      </c>
      <c r="C68" s="44" t="s">
        <v>361</v>
      </c>
      <c r="D68" s="39">
        <v>13617950</v>
      </c>
      <c r="E68" s="39">
        <v>10321758.560000001</v>
      </c>
      <c r="F68" s="40">
        <f t="shared" ref="F68:F119" si="1">E68/D68*100</f>
        <v>75.795244952434103</v>
      </c>
      <c r="G68" s="8"/>
    </row>
    <row r="69" spans="1:7" ht="15" customHeight="1">
      <c r="A69" s="42" t="s">
        <v>362</v>
      </c>
      <c r="B69" s="43" t="s">
        <v>276</v>
      </c>
      <c r="C69" s="44" t="s">
        <v>363</v>
      </c>
      <c r="D69" s="39">
        <v>12686000</v>
      </c>
      <c r="E69" s="39">
        <v>9708677.5800000001</v>
      </c>
      <c r="F69" s="40">
        <f t="shared" si="1"/>
        <v>76.530644647643072</v>
      </c>
      <c r="G69" s="8"/>
    </row>
    <row r="70" spans="1:7" ht="15" customHeight="1">
      <c r="A70" s="42" t="s">
        <v>364</v>
      </c>
      <c r="B70" s="43" t="s">
        <v>276</v>
      </c>
      <c r="C70" s="44" t="s">
        <v>365</v>
      </c>
      <c r="D70" s="39">
        <v>9280000</v>
      </c>
      <c r="E70" s="39">
        <v>7273958.0099999998</v>
      </c>
      <c r="F70" s="40">
        <f t="shared" si="1"/>
        <v>78.383168211206893</v>
      </c>
      <c r="G70" s="8"/>
    </row>
    <row r="71" spans="1:7" ht="36" customHeight="1">
      <c r="A71" s="42" t="s">
        <v>367</v>
      </c>
      <c r="B71" s="43" t="s">
        <v>276</v>
      </c>
      <c r="C71" s="44" t="s">
        <v>368</v>
      </c>
      <c r="D71" s="39">
        <v>3406000</v>
      </c>
      <c r="E71" s="39">
        <v>2434719.5699999998</v>
      </c>
      <c r="F71" s="40">
        <f t="shared" si="1"/>
        <v>71.483252201996478</v>
      </c>
      <c r="G71" s="8"/>
    </row>
    <row r="72" spans="1:7" ht="24" customHeight="1">
      <c r="A72" s="42" t="s">
        <v>282</v>
      </c>
      <c r="B72" s="43" t="s">
        <v>276</v>
      </c>
      <c r="C72" s="44" t="s">
        <v>369</v>
      </c>
      <c r="D72" s="39">
        <v>931950</v>
      </c>
      <c r="E72" s="39">
        <v>613080.98</v>
      </c>
      <c r="F72" s="40">
        <f t="shared" si="1"/>
        <v>65.784750254841995</v>
      </c>
      <c r="G72" s="8"/>
    </row>
    <row r="73" spans="1:7" ht="15" customHeight="1">
      <c r="A73" s="42" t="s">
        <v>284</v>
      </c>
      <c r="B73" s="43" t="s">
        <v>276</v>
      </c>
      <c r="C73" s="44" t="s">
        <v>370</v>
      </c>
      <c r="D73" s="39">
        <v>642000</v>
      </c>
      <c r="E73" s="39">
        <v>444200.29</v>
      </c>
      <c r="F73" s="40">
        <f t="shared" si="1"/>
        <v>69.19007632398754</v>
      </c>
      <c r="G73" s="8"/>
    </row>
    <row r="74" spans="1:7" ht="24" customHeight="1">
      <c r="A74" s="42" t="s">
        <v>286</v>
      </c>
      <c r="B74" s="43" t="s">
        <v>276</v>
      </c>
      <c r="C74" s="44" t="s">
        <v>371</v>
      </c>
      <c r="D74" s="39">
        <v>16750</v>
      </c>
      <c r="E74" s="39">
        <v>10350</v>
      </c>
      <c r="F74" s="40">
        <f t="shared" si="1"/>
        <v>61.791044776119406</v>
      </c>
      <c r="G74" s="8"/>
    </row>
    <row r="75" spans="1:7" ht="36" customHeight="1">
      <c r="A75" s="42" t="s">
        <v>287</v>
      </c>
      <c r="B75" s="43" t="s">
        <v>276</v>
      </c>
      <c r="C75" s="44" t="s">
        <v>372</v>
      </c>
      <c r="D75" s="39">
        <v>273200</v>
      </c>
      <c r="E75" s="39">
        <v>158530.69</v>
      </c>
      <c r="F75" s="40">
        <f t="shared" si="1"/>
        <v>58.027338945827232</v>
      </c>
      <c r="G75" s="8"/>
    </row>
    <row r="76" spans="1:7" ht="24" customHeight="1">
      <c r="A76" s="42" t="s">
        <v>301</v>
      </c>
      <c r="B76" s="43" t="s">
        <v>276</v>
      </c>
      <c r="C76" s="44" t="s">
        <v>373</v>
      </c>
      <c r="D76" s="39">
        <v>2142541</v>
      </c>
      <c r="E76" s="39">
        <v>857157</v>
      </c>
      <c r="F76" s="40">
        <f t="shared" si="1"/>
        <v>40.006562301491549</v>
      </c>
      <c r="G76" s="8"/>
    </row>
    <row r="77" spans="1:7" ht="24" customHeight="1">
      <c r="A77" s="42" t="s">
        <v>303</v>
      </c>
      <c r="B77" s="43" t="s">
        <v>276</v>
      </c>
      <c r="C77" s="44" t="s">
        <v>374</v>
      </c>
      <c r="D77" s="39">
        <v>2142541</v>
      </c>
      <c r="E77" s="39">
        <v>857157</v>
      </c>
      <c r="F77" s="40">
        <f t="shared" si="1"/>
        <v>40.006562301491549</v>
      </c>
      <c r="G77" s="8"/>
    </row>
    <row r="78" spans="1:7" ht="24" customHeight="1">
      <c r="A78" s="42" t="s">
        <v>305</v>
      </c>
      <c r="B78" s="43" t="s">
        <v>276</v>
      </c>
      <c r="C78" s="44" t="s">
        <v>375</v>
      </c>
      <c r="D78" s="39">
        <v>190000</v>
      </c>
      <c r="E78" s="39">
        <v>4000</v>
      </c>
      <c r="F78" s="40">
        <f t="shared" si="1"/>
        <v>2.1052631578947367</v>
      </c>
      <c r="G78" s="8"/>
    </row>
    <row r="79" spans="1:7" ht="24" customHeight="1">
      <c r="A79" s="42" t="s">
        <v>307</v>
      </c>
      <c r="B79" s="43" t="s">
        <v>276</v>
      </c>
      <c r="C79" s="44" t="s">
        <v>376</v>
      </c>
      <c r="D79" s="39">
        <v>1952541</v>
      </c>
      <c r="E79" s="39">
        <v>853157</v>
      </c>
      <c r="F79" s="40">
        <f t="shared" si="1"/>
        <v>43.69470346589393</v>
      </c>
      <c r="G79" s="8"/>
    </row>
    <row r="80" spans="1:7" ht="24" customHeight="1">
      <c r="A80" s="42" t="s">
        <v>377</v>
      </c>
      <c r="B80" s="43" t="s">
        <v>276</v>
      </c>
      <c r="C80" s="44" t="s">
        <v>378</v>
      </c>
      <c r="D80" s="39">
        <v>100000</v>
      </c>
      <c r="E80" s="39">
        <v>100000</v>
      </c>
      <c r="F80" s="40">
        <f t="shared" si="1"/>
        <v>100</v>
      </c>
      <c r="G80" s="8"/>
    </row>
    <row r="81" spans="1:7" ht="15" customHeight="1">
      <c r="A81" s="42" t="s">
        <v>379</v>
      </c>
      <c r="B81" s="43" t="s">
        <v>276</v>
      </c>
      <c r="C81" s="44" t="s">
        <v>380</v>
      </c>
      <c r="D81" s="39">
        <v>100000</v>
      </c>
      <c r="E81" s="39">
        <v>100000</v>
      </c>
      <c r="F81" s="40">
        <f t="shared" si="1"/>
        <v>100</v>
      </c>
      <c r="G81" s="8"/>
    </row>
    <row r="82" spans="1:7" ht="15" customHeight="1">
      <c r="A82" s="42" t="s">
        <v>381</v>
      </c>
      <c r="B82" s="43" t="s">
        <v>276</v>
      </c>
      <c r="C82" s="44" t="s">
        <v>382</v>
      </c>
      <c r="D82" s="39">
        <v>100000</v>
      </c>
      <c r="E82" s="39">
        <v>100000</v>
      </c>
      <c r="F82" s="40">
        <f t="shared" si="1"/>
        <v>100</v>
      </c>
      <c r="G82" s="8"/>
    </row>
    <row r="83" spans="1:7" ht="15" customHeight="1">
      <c r="A83" s="42" t="s">
        <v>289</v>
      </c>
      <c r="B83" s="43" t="s">
        <v>276</v>
      </c>
      <c r="C83" s="44" t="s">
        <v>383</v>
      </c>
      <c r="D83" s="39">
        <v>619000</v>
      </c>
      <c r="E83" s="39">
        <v>462465</v>
      </c>
      <c r="F83" s="40">
        <f t="shared" si="1"/>
        <v>74.71163166397416</v>
      </c>
      <c r="G83" s="8"/>
    </row>
    <row r="84" spans="1:7" ht="15" customHeight="1">
      <c r="A84" s="42" t="s">
        <v>290</v>
      </c>
      <c r="B84" s="43" t="s">
        <v>276</v>
      </c>
      <c r="C84" s="44" t="s">
        <v>384</v>
      </c>
      <c r="D84" s="39">
        <v>619000</v>
      </c>
      <c r="E84" s="39">
        <v>462465</v>
      </c>
      <c r="F84" s="40">
        <f t="shared" si="1"/>
        <v>74.71163166397416</v>
      </c>
      <c r="G84" s="8"/>
    </row>
    <row r="85" spans="1:7" ht="15" customHeight="1">
      <c r="A85" s="42" t="s">
        <v>311</v>
      </c>
      <c r="B85" s="43" t="s">
        <v>276</v>
      </c>
      <c r="C85" s="44" t="s">
        <v>385</v>
      </c>
      <c r="D85" s="39">
        <v>379000</v>
      </c>
      <c r="E85" s="39">
        <v>285465</v>
      </c>
      <c r="F85" s="40">
        <f t="shared" si="1"/>
        <v>75.320580474934047</v>
      </c>
      <c r="G85" s="8"/>
    </row>
    <row r="86" spans="1:7" ht="15" customHeight="1">
      <c r="A86" s="42" t="s">
        <v>313</v>
      </c>
      <c r="B86" s="43" t="s">
        <v>276</v>
      </c>
      <c r="C86" s="44" t="s">
        <v>386</v>
      </c>
      <c r="D86" s="39">
        <v>63000</v>
      </c>
      <c r="E86" s="39" t="s">
        <v>22</v>
      </c>
      <c r="F86" s="40" t="e">
        <f t="shared" si="1"/>
        <v>#VALUE!</v>
      </c>
      <c r="G86" s="8"/>
    </row>
    <row r="87" spans="1:7" ht="15" customHeight="1">
      <c r="A87" s="42" t="s">
        <v>291</v>
      </c>
      <c r="B87" s="43" t="s">
        <v>276</v>
      </c>
      <c r="C87" s="44" t="s">
        <v>387</v>
      </c>
      <c r="D87" s="39">
        <v>177000</v>
      </c>
      <c r="E87" s="39">
        <v>177000</v>
      </c>
      <c r="F87" s="40">
        <f t="shared" si="1"/>
        <v>100</v>
      </c>
      <c r="G87" s="8"/>
    </row>
    <row r="88" spans="1:7" ht="15" customHeight="1">
      <c r="A88" s="42" t="s">
        <v>388</v>
      </c>
      <c r="B88" s="43" t="s">
        <v>276</v>
      </c>
      <c r="C88" s="44" t="s">
        <v>389</v>
      </c>
      <c r="D88" s="39">
        <v>693300</v>
      </c>
      <c r="E88" s="39">
        <v>546217</v>
      </c>
      <c r="F88" s="40">
        <f t="shared" si="1"/>
        <v>78.785085821433725</v>
      </c>
      <c r="G88" s="8"/>
    </row>
    <row r="89" spans="1:7" ht="15" customHeight="1">
      <c r="A89" s="42" t="s">
        <v>390</v>
      </c>
      <c r="B89" s="43" t="s">
        <v>276</v>
      </c>
      <c r="C89" s="44" t="s">
        <v>391</v>
      </c>
      <c r="D89" s="39">
        <v>693300</v>
      </c>
      <c r="E89" s="39">
        <v>546217</v>
      </c>
      <c r="F89" s="40">
        <f t="shared" si="1"/>
        <v>78.785085821433725</v>
      </c>
      <c r="G89" s="8"/>
    </row>
    <row r="90" spans="1:7" ht="15" customHeight="1">
      <c r="A90" s="42" t="s">
        <v>392</v>
      </c>
      <c r="B90" s="43" t="s">
        <v>276</v>
      </c>
      <c r="C90" s="44" t="s">
        <v>393</v>
      </c>
      <c r="D90" s="39">
        <v>693300</v>
      </c>
      <c r="E90" s="39">
        <v>546217</v>
      </c>
      <c r="F90" s="40">
        <f t="shared" si="1"/>
        <v>78.785085821433725</v>
      </c>
      <c r="G90" s="8"/>
    </row>
    <row r="91" spans="1:7" ht="15" customHeight="1">
      <c r="A91" s="42" t="s">
        <v>394</v>
      </c>
      <c r="B91" s="43" t="s">
        <v>276</v>
      </c>
      <c r="C91" s="44" t="s">
        <v>395</v>
      </c>
      <c r="D91" s="39">
        <v>693300</v>
      </c>
      <c r="E91" s="39">
        <v>546217</v>
      </c>
      <c r="F91" s="40">
        <f t="shared" si="1"/>
        <v>78.785085821433725</v>
      </c>
      <c r="G91" s="8"/>
    </row>
    <row r="92" spans="1:7" ht="24" customHeight="1">
      <c r="A92" s="42" t="s">
        <v>396</v>
      </c>
      <c r="B92" s="43" t="s">
        <v>276</v>
      </c>
      <c r="C92" s="44" t="s">
        <v>397</v>
      </c>
      <c r="D92" s="39">
        <v>4008528.44</v>
      </c>
      <c r="E92" s="39">
        <v>2844292.61</v>
      </c>
      <c r="F92" s="40">
        <f t="shared" si="1"/>
        <v>70.956029190602422</v>
      </c>
      <c r="G92" s="8"/>
    </row>
    <row r="93" spans="1:7" ht="24" customHeight="1">
      <c r="A93" s="42" t="s">
        <v>398</v>
      </c>
      <c r="B93" s="43" t="s">
        <v>276</v>
      </c>
      <c r="C93" s="44" t="s">
        <v>399</v>
      </c>
      <c r="D93" s="39">
        <v>3876308.44</v>
      </c>
      <c r="E93" s="39">
        <v>2844292.61</v>
      </c>
      <c r="F93" s="40">
        <f t="shared" si="1"/>
        <v>73.376323221585537</v>
      </c>
      <c r="G93" s="8"/>
    </row>
    <row r="94" spans="1:7" ht="48" customHeight="1">
      <c r="A94" s="42" t="s">
        <v>280</v>
      </c>
      <c r="B94" s="43" t="s">
        <v>276</v>
      </c>
      <c r="C94" s="44" t="s">
        <v>400</v>
      </c>
      <c r="D94" s="39">
        <v>3181000</v>
      </c>
      <c r="E94" s="39">
        <v>2186703.71</v>
      </c>
      <c r="F94" s="40">
        <f t="shared" si="1"/>
        <v>68.742650424394853</v>
      </c>
      <c r="G94" s="8"/>
    </row>
    <row r="95" spans="1:7" ht="15" customHeight="1">
      <c r="A95" s="42" t="s">
        <v>362</v>
      </c>
      <c r="B95" s="43" t="s">
        <v>276</v>
      </c>
      <c r="C95" s="44" t="s">
        <v>401</v>
      </c>
      <c r="D95" s="39">
        <v>3181000</v>
      </c>
      <c r="E95" s="39">
        <v>2186703.71</v>
      </c>
      <c r="F95" s="40">
        <f t="shared" si="1"/>
        <v>68.742650424394853</v>
      </c>
      <c r="G95" s="8"/>
    </row>
    <row r="96" spans="1:7" ht="15" customHeight="1">
      <c r="A96" s="42" t="s">
        <v>364</v>
      </c>
      <c r="B96" s="43" t="s">
        <v>276</v>
      </c>
      <c r="C96" s="44" t="s">
        <v>402</v>
      </c>
      <c r="D96" s="39">
        <v>2421000</v>
      </c>
      <c r="E96" s="39">
        <v>1723230.68</v>
      </c>
      <c r="F96" s="40">
        <f t="shared" si="1"/>
        <v>71.178466749277163</v>
      </c>
      <c r="G96" s="8"/>
    </row>
    <row r="97" spans="1:7" ht="24" customHeight="1">
      <c r="A97" s="42" t="s">
        <v>366</v>
      </c>
      <c r="B97" s="43" t="s">
        <v>276</v>
      </c>
      <c r="C97" s="44" t="s">
        <v>403</v>
      </c>
      <c r="D97" s="39">
        <v>29000</v>
      </c>
      <c r="E97" s="39">
        <v>4850</v>
      </c>
      <c r="F97" s="40">
        <f t="shared" si="1"/>
        <v>16.724137931034484</v>
      </c>
      <c r="G97" s="8"/>
    </row>
    <row r="98" spans="1:7" ht="36" customHeight="1">
      <c r="A98" s="42" t="s">
        <v>367</v>
      </c>
      <c r="B98" s="43" t="s">
        <v>276</v>
      </c>
      <c r="C98" s="44" t="s">
        <v>404</v>
      </c>
      <c r="D98" s="39">
        <v>731000</v>
      </c>
      <c r="E98" s="39">
        <v>458623.03</v>
      </c>
      <c r="F98" s="40">
        <f t="shared" si="1"/>
        <v>62.739128590971269</v>
      </c>
      <c r="G98" s="8"/>
    </row>
    <row r="99" spans="1:7" ht="24" customHeight="1">
      <c r="A99" s="42" t="s">
        <v>301</v>
      </c>
      <c r="B99" s="43" t="s">
        <v>276</v>
      </c>
      <c r="C99" s="44" t="s">
        <v>405</v>
      </c>
      <c r="D99" s="39">
        <v>555308.43999999994</v>
      </c>
      <c r="E99" s="39">
        <v>521360.94</v>
      </c>
      <c r="F99" s="40">
        <f t="shared" si="1"/>
        <v>93.886730768939884</v>
      </c>
      <c r="G99" s="8"/>
    </row>
    <row r="100" spans="1:7" ht="24" customHeight="1">
      <c r="A100" s="42" t="s">
        <v>303</v>
      </c>
      <c r="B100" s="43" t="s">
        <v>276</v>
      </c>
      <c r="C100" s="44" t="s">
        <v>406</v>
      </c>
      <c r="D100" s="39">
        <v>555308.43999999994</v>
      </c>
      <c r="E100" s="39">
        <v>521360.94</v>
      </c>
      <c r="F100" s="40">
        <f t="shared" si="1"/>
        <v>93.886730768939884</v>
      </c>
      <c r="G100" s="8"/>
    </row>
    <row r="101" spans="1:7" ht="24" customHeight="1">
      <c r="A101" s="42" t="s">
        <v>305</v>
      </c>
      <c r="B101" s="43" t="s">
        <v>276</v>
      </c>
      <c r="C101" s="44" t="s">
        <v>407</v>
      </c>
      <c r="D101" s="39">
        <v>361472</v>
      </c>
      <c r="E101" s="39">
        <v>356424.5</v>
      </c>
      <c r="F101" s="40">
        <f t="shared" si="1"/>
        <v>98.603626283640224</v>
      </c>
      <c r="G101" s="8"/>
    </row>
    <row r="102" spans="1:7" ht="24" customHeight="1">
      <c r="A102" s="42" t="s">
        <v>307</v>
      </c>
      <c r="B102" s="43" t="s">
        <v>276</v>
      </c>
      <c r="C102" s="44" t="s">
        <v>408</v>
      </c>
      <c r="D102" s="39">
        <v>193836.44</v>
      </c>
      <c r="E102" s="39">
        <v>164936.44</v>
      </c>
      <c r="F102" s="40">
        <f t="shared" si="1"/>
        <v>85.09052271079679</v>
      </c>
      <c r="G102" s="8"/>
    </row>
    <row r="103" spans="1:7" ht="15" customHeight="1">
      <c r="A103" s="42" t="s">
        <v>392</v>
      </c>
      <c r="B103" s="43" t="s">
        <v>276</v>
      </c>
      <c r="C103" s="44" t="s">
        <v>409</v>
      </c>
      <c r="D103" s="39">
        <v>130000</v>
      </c>
      <c r="E103" s="39">
        <v>130000</v>
      </c>
      <c r="F103" s="40">
        <f t="shared" si="1"/>
        <v>100</v>
      </c>
      <c r="G103" s="8"/>
    </row>
    <row r="104" spans="1:7" ht="15" customHeight="1">
      <c r="A104" s="42" t="s">
        <v>263</v>
      </c>
      <c r="B104" s="43" t="s">
        <v>276</v>
      </c>
      <c r="C104" s="44" t="s">
        <v>410</v>
      </c>
      <c r="D104" s="39">
        <v>130000</v>
      </c>
      <c r="E104" s="39">
        <v>130000</v>
      </c>
      <c r="F104" s="40">
        <f t="shared" si="1"/>
        <v>100</v>
      </c>
      <c r="G104" s="8"/>
    </row>
    <row r="105" spans="1:7" ht="15" customHeight="1">
      <c r="A105" s="42" t="s">
        <v>289</v>
      </c>
      <c r="B105" s="43" t="s">
        <v>276</v>
      </c>
      <c r="C105" s="44" t="s">
        <v>411</v>
      </c>
      <c r="D105" s="39">
        <v>10000</v>
      </c>
      <c r="E105" s="39">
        <v>6227.96</v>
      </c>
      <c r="F105" s="40">
        <f t="shared" si="1"/>
        <v>62.279600000000002</v>
      </c>
      <c r="G105" s="8"/>
    </row>
    <row r="106" spans="1:7" ht="15" customHeight="1">
      <c r="A106" s="42" t="s">
        <v>290</v>
      </c>
      <c r="B106" s="43" t="s">
        <v>276</v>
      </c>
      <c r="C106" s="44" t="s">
        <v>412</v>
      </c>
      <c r="D106" s="39">
        <v>10000</v>
      </c>
      <c r="E106" s="39">
        <v>6227.96</v>
      </c>
      <c r="F106" s="40">
        <f t="shared" si="1"/>
        <v>62.279600000000002</v>
      </c>
      <c r="G106" s="8"/>
    </row>
    <row r="107" spans="1:7" ht="15" customHeight="1">
      <c r="A107" s="42" t="s">
        <v>291</v>
      </c>
      <c r="B107" s="43" t="s">
        <v>276</v>
      </c>
      <c r="C107" s="44" t="s">
        <v>413</v>
      </c>
      <c r="D107" s="39">
        <v>10000</v>
      </c>
      <c r="E107" s="39">
        <v>6227.96</v>
      </c>
      <c r="F107" s="40">
        <f t="shared" si="1"/>
        <v>62.279600000000002</v>
      </c>
      <c r="G107" s="8"/>
    </row>
    <row r="108" spans="1:7" ht="24" customHeight="1">
      <c r="A108" s="42" t="s">
        <v>414</v>
      </c>
      <c r="B108" s="43" t="s">
        <v>276</v>
      </c>
      <c r="C108" s="44" t="s">
        <v>415</v>
      </c>
      <c r="D108" s="39">
        <v>132220</v>
      </c>
      <c r="E108" s="39" t="s">
        <v>22</v>
      </c>
      <c r="F108" s="40" t="e">
        <f t="shared" si="1"/>
        <v>#VALUE!</v>
      </c>
      <c r="G108" s="8"/>
    </row>
    <row r="109" spans="1:7" ht="24" customHeight="1">
      <c r="A109" s="42" t="s">
        <v>301</v>
      </c>
      <c r="B109" s="43" t="s">
        <v>276</v>
      </c>
      <c r="C109" s="44" t="s">
        <v>416</v>
      </c>
      <c r="D109" s="39">
        <v>132220</v>
      </c>
      <c r="E109" s="39" t="s">
        <v>22</v>
      </c>
      <c r="F109" s="40" t="e">
        <f t="shared" si="1"/>
        <v>#VALUE!</v>
      </c>
      <c r="G109" s="8"/>
    </row>
    <row r="110" spans="1:7" ht="24" customHeight="1">
      <c r="A110" s="42" t="s">
        <v>303</v>
      </c>
      <c r="B110" s="43" t="s">
        <v>276</v>
      </c>
      <c r="C110" s="44" t="s">
        <v>417</v>
      </c>
      <c r="D110" s="39">
        <v>132220</v>
      </c>
      <c r="E110" s="39" t="s">
        <v>22</v>
      </c>
      <c r="F110" s="40" t="e">
        <f t="shared" si="1"/>
        <v>#VALUE!</v>
      </c>
      <c r="G110" s="8"/>
    </row>
    <row r="111" spans="1:7" ht="24" customHeight="1">
      <c r="A111" s="42" t="s">
        <v>307</v>
      </c>
      <c r="B111" s="43" t="s">
        <v>276</v>
      </c>
      <c r="C111" s="44" t="s">
        <v>418</v>
      </c>
      <c r="D111" s="39">
        <v>132220</v>
      </c>
      <c r="E111" s="39" t="s">
        <v>22</v>
      </c>
      <c r="F111" s="40" t="e">
        <f t="shared" si="1"/>
        <v>#VALUE!</v>
      </c>
      <c r="G111" s="8"/>
    </row>
    <row r="112" spans="1:7" ht="15" customHeight="1">
      <c r="A112" s="42" t="s">
        <v>419</v>
      </c>
      <c r="B112" s="43" t="s">
        <v>276</v>
      </c>
      <c r="C112" s="44" t="s">
        <v>420</v>
      </c>
      <c r="D112" s="39">
        <v>38490457.899999999</v>
      </c>
      <c r="E112" s="39">
        <v>16873580.460000001</v>
      </c>
      <c r="F112" s="40">
        <f t="shared" si="1"/>
        <v>43.838346906234129</v>
      </c>
      <c r="G112" s="8"/>
    </row>
    <row r="113" spans="1:7" ht="15" customHeight="1">
      <c r="A113" s="42" t="s">
        <v>421</v>
      </c>
      <c r="B113" s="43" t="s">
        <v>276</v>
      </c>
      <c r="C113" s="44" t="s">
        <v>422</v>
      </c>
      <c r="D113" s="39">
        <v>2421800</v>
      </c>
      <c r="E113" s="39">
        <v>1870305.01</v>
      </c>
      <c r="F113" s="40">
        <f t="shared" si="1"/>
        <v>77.22788876042614</v>
      </c>
      <c r="G113" s="8"/>
    </row>
    <row r="114" spans="1:7" ht="48" customHeight="1">
      <c r="A114" s="42" t="s">
        <v>280</v>
      </c>
      <c r="B114" s="43" t="s">
        <v>276</v>
      </c>
      <c r="C114" s="44" t="s">
        <v>423</v>
      </c>
      <c r="D114" s="39">
        <v>1705000</v>
      </c>
      <c r="E114" s="39">
        <v>1230810.01</v>
      </c>
      <c r="F114" s="40">
        <f t="shared" si="1"/>
        <v>72.188270381231661</v>
      </c>
      <c r="G114" s="8"/>
    </row>
    <row r="115" spans="1:7" ht="24" customHeight="1">
      <c r="A115" s="42" t="s">
        <v>282</v>
      </c>
      <c r="B115" s="43" t="s">
        <v>276</v>
      </c>
      <c r="C115" s="44" t="s">
        <v>424</v>
      </c>
      <c r="D115" s="39">
        <v>1705000</v>
      </c>
      <c r="E115" s="39">
        <v>1230810.01</v>
      </c>
      <c r="F115" s="40">
        <f t="shared" si="1"/>
        <v>72.188270381231661</v>
      </c>
      <c r="G115" s="8"/>
    </row>
    <row r="116" spans="1:7" ht="15" customHeight="1">
      <c r="A116" s="42" t="s">
        <v>284</v>
      </c>
      <c r="B116" s="43" t="s">
        <v>276</v>
      </c>
      <c r="C116" s="44" t="s">
        <v>425</v>
      </c>
      <c r="D116" s="39">
        <v>1309000</v>
      </c>
      <c r="E116" s="39">
        <v>884204.01</v>
      </c>
      <c r="F116" s="40">
        <f t="shared" si="1"/>
        <v>67.54805271199389</v>
      </c>
      <c r="G116" s="8"/>
    </row>
    <row r="117" spans="1:7" ht="36" customHeight="1">
      <c r="A117" s="42" t="s">
        <v>287</v>
      </c>
      <c r="B117" s="43" t="s">
        <v>276</v>
      </c>
      <c r="C117" s="44" t="s">
        <v>426</v>
      </c>
      <c r="D117" s="39">
        <v>396000</v>
      </c>
      <c r="E117" s="39">
        <v>346606</v>
      </c>
      <c r="F117" s="40">
        <f t="shared" si="1"/>
        <v>87.526767676767676</v>
      </c>
      <c r="G117" s="8"/>
    </row>
    <row r="118" spans="1:7" ht="24" customHeight="1">
      <c r="A118" s="42" t="s">
        <v>301</v>
      </c>
      <c r="B118" s="43" t="s">
        <v>276</v>
      </c>
      <c r="C118" s="44" t="s">
        <v>427</v>
      </c>
      <c r="D118" s="39">
        <v>164000</v>
      </c>
      <c r="E118" s="39">
        <v>137420</v>
      </c>
      <c r="F118" s="40">
        <f t="shared" si="1"/>
        <v>83.792682926829258</v>
      </c>
      <c r="G118" s="8"/>
    </row>
    <row r="119" spans="1:7" ht="24" customHeight="1">
      <c r="A119" s="42" t="s">
        <v>303</v>
      </c>
      <c r="B119" s="43" t="s">
        <v>276</v>
      </c>
      <c r="C119" s="44" t="s">
        <v>428</v>
      </c>
      <c r="D119" s="39">
        <v>164000</v>
      </c>
      <c r="E119" s="39">
        <v>137420</v>
      </c>
      <c r="F119" s="40">
        <f t="shared" si="1"/>
        <v>83.792682926829258</v>
      </c>
      <c r="G119" s="8"/>
    </row>
    <row r="120" spans="1:7" ht="24" customHeight="1">
      <c r="A120" s="42" t="s">
        <v>307</v>
      </c>
      <c r="B120" s="43" t="s">
        <v>276</v>
      </c>
      <c r="C120" s="44" t="s">
        <v>429</v>
      </c>
      <c r="D120" s="39">
        <v>164000</v>
      </c>
      <c r="E120" s="39">
        <v>137420</v>
      </c>
      <c r="F120" s="40">
        <f t="shared" ref="F120:F171" si="2">E120/D120*100</f>
        <v>83.792682926829258</v>
      </c>
      <c r="G120" s="8"/>
    </row>
    <row r="121" spans="1:7" ht="15" customHeight="1">
      <c r="A121" s="42" t="s">
        <v>289</v>
      </c>
      <c r="B121" s="43" t="s">
        <v>276</v>
      </c>
      <c r="C121" s="44" t="s">
        <v>430</v>
      </c>
      <c r="D121" s="39">
        <v>552800</v>
      </c>
      <c r="E121" s="39">
        <v>502075</v>
      </c>
      <c r="F121" s="40">
        <f t="shared" si="2"/>
        <v>90.823986975397972</v>
      </c>
      <c r="G121" s="8"/>
    </row>
    <row r="122" spans="1:7" ht="36" customHeight="1">
      <c r="A122" s="42" t="s">
        <v>431</v>
      </c>
      <c r="B122" s="43" t="s">
        <v>276</v>
      </c>
      <c r="C122" s="44" t="s">
        <v>432</v>
      </c>
      <c r="D122" s="39">
        <v>552800</v>
      </c>
      <c r="E122" s="39">
        <v>502075</v>
      </c>
      <c r="F122" s="40">
        <f t="shared" si="2"/>
        <v>90.823986975397972</v>
      </c>
      <c r="G122" s="8"/>
    </row>
    <row r="123" spans="1:7" ht="36" customHeight="1">
      <c r="A123" s="42" t="s">
        <v>433</v>
      </c>
      <c r="B123" s="43" t="s">
        <v>276</v>
      </c>
      <c r="C123" s="44" t="s">
        <v>434</v>
      </c>
      <c r="D123" s="39">
        <v>552800</v>
      </c>
      <c r="E123" s="39">
        <v>502075</v>
      </c>
      <c r="F123" s="40">
        <f t="shared" si="2"/>
        <v>90.823986975397972</v>
      </c>
      <c r="G123" s="8"/>
    </row>
    <row r="124" spans="1:7" ht="15" customHeight="1">
      <c r="A124" s="42" t="s">
        <v>435</v>
      </c>
      <c r="B124" s="43" t="s">
        <v>276</v>
      </c>
      <c r="C124" s="44" t="s">
        <v>436</v>
      </c>
      <c r="D124" s="39">
        <v>5250000</v>
      </c>
      <c r="E124" s="39">
        <v>2000000</v>
      </c>
      <c r="F124" s="40">
        <f t="shared" si="2"/>
        <v>38.095238095238095</v>
      </c>
      <c r="G124" s="8"/>
    </row>
    <row r="125" spans="1:7" ht="24" customHeight="1">
      <c r="A125" s="42" t="s">
        <v>301</v>
      </c>
      <c r="B125" s="43" t="s">
        <v>276</v>
      </c>
      <c r="C125" s="44" t="s">
        <v>437</v>
      </c>
      <c r="D125" s="39">
        <v>3250000</v>
      </c>
      <c r="E125" s="39" t="s">
        <v>22</v>
      </c>
      <c r="F125" s="40" t="e">
        <f t="shared" si="2"/>
        <v>#VALUE!</v>
      </c>
      <c r="G125" s="8"/>
    </row>
    <row r="126" spans="1:7" ht="24" customHeight="1">
      <c r="A126" s="42" t="s">
        <v>303</v>
      </c>
      <c r="B126" s="43" t="s">
        <v>276</v>
      </c>
      <c r="C126" s="44" t="s">
        <v>438</v>
      </c>
      <c r="D126" s="39">
        <v>3250000</v>
      </c>
      <c r="E126" s="39" t="s">
        <v>22</v>
      </c>
      <c r="F126" s="40" t="e">
        <f t="shared" si="2"/>
        <v>#VALUE!</v>
      </c>
      <c r="G126" s="8"/>
    </row>
    <row r="127" spans="1:7" ht="24" customHeight="1">
      <c r="A127" s="42" t="s">
        <v>307</v>
      </c>
      <c r="B127" s="43" t="s">
        <v>276</v>
      </c>
      <c r="C127" s="44" t="s">
        <v>439</v>
      </c>
      <c r="D127" s="39">
        <v>3250000</v>
      </c>
      <c r="E127" s="39" t="s">
        <v>22</v>
      </c>
      <c r="F127" s="40" t="e">
        <f t="shared" si="2"/>
        <v>#VALUE!</v>
      </c>
      <c r="G127" s="8"/>
    </row>
    <row r="128" spans="1:7" ht="15" customHeight="1">
      <c r="A128" s="42" t="s">
        <v>392</v>
      </c>
      <c r="B128" s="43" t="s">
        <v>276</v>
      </c>
      <c r="C128" s="44" t="s">
        <v>440</v>
      </c>
      <c r="D128" s="39">
        <v>2000000</v>
      </c>
      <c r="E128" s="39">
        <v>2000000</v>
      </c>
      <c r="F128" s="40">
        <f t="shared" si="2"/>
        <v>100</v>
      </c>
      <c r="G128" s="8"/>
    </row>
    <row r="129" spans="1:7" ht="15" customHeight="1">
      <c r="A129" s="42" t="s">
        <v>441</v>
      </c>
      <c r="B129" s="43" t="s">
        <v>276</v>
      </c>
      <c r="C129" s="44" t="s">
        <v>442</v>
      </c>
      <c r="D129" s="39">
        <v>2000000</v>
      </c>
      <c r="E129" s="39">
        <v>2000000</v>
      </c>
      <c r="F129" s="40">
        <f t="shared" si="2"/>
        <v>100</v>
      </c>
      <c r="G129" s="8"/>
    </row>
    <row r="130" spans="1:7" ht="36" customHeight="1">
      <c r="A130" s="42" t="s">
        <v>443</v>
      </c>
      <c r="B130" s="43" t="s">
        <v>276</v>
      </c>
      <c r="C130" s="44" t="s">
        <v>444</v>
      </c>
      <c r="D130" s="39">
        <v>2000000</v>
      </c>
      <c r="E130" s="39">
        <v>2000000</v>
      </c>
      <c r="F130" s="40">
        <f t="shared" si="2"/>
        <v>100</v>
      </c>
      <c r="G130" s="8"/>
    </row>
    <row r="131" spans="1:7" ht="15" customHeight="1">
      <c r="A131" s="42" t="s">
        <v>445</v>
      </c>
      <c r="B131" s="43" t="s">
        <v>276</v>
      </c>
      <c r="C131" s="44" t="s">
        <v>446</v>
      </c>
      <c r="D131" s="39">
        <v>14583840</v>
      </c>
      <c r="E131" s="39">
        <v>8593840</v>
      </c>
      <c r="F131" s="40">
        <f t="shared" si="2"/>
        <v>58.927141274177444</v>
      </c>
      <c r="G131" s="8"/>
    </row>
    <row r="132" spans="1:7" ht="24" customHeight="1">
      <c r="A132" s="42" t="s">
        <v>301</v>
      </c>
      <c r="B132" s="43" t="s">
        <v>276</v>
      </c>
      <c r="C132" s="44" t="s">
        <v>447</v>
      </c>
      <c r="D132" s="39">
        <v>5236000</v>
      </c>
      <c r="E132" s="39">
        <v>236000</v>
      </c>
      <c r="F132" s="40">
        <f t="shared" si="2"/>
        <v>4.5072574484339194</v>
      </c>
      <c r="G132" s="8"/>
    </row>
    <row r="133" spans="1:7" ht="24" customHeight="1">
      <c r="A133" s="42" t="s">
        <v>303</v>
      </c>
      <c r="B133" s="43" t="s">
        <v>276</v>
      </c>
      <c r="C133" s="44" t="s">
        <v>448</v>
      </c>
      <c r="D133" s="39">
        <v>5236000</v>
      </c>
      <c r="E133" s="39">
        <v>236000</v>
      </c>
      <c r="F133" s="40">
        <f t="shared" si="2"/>
        <v>4.5072574484339194</v>
      </c>
      <c r="G133" s="8"/>
    </row>
    <row r="134" spans="1:7" ht="24" customHeight="1">
      <c r="A134" s="42" t="s">
        <v>307</v>
      </c>
      <c r="B134" s="43" t="s">
        <v>276</v>
      </c>
      <c r="C134" s="44" t="s">
        <v>449</v>
      </c>
      <c r="D134" s="39">
        <v>5236000</v>
      </c>
      <c r="E134" s="39">
        <v>236000</v>
      </c>
      <c r="F134" s="40">
        <f t="shared" si="2"/>
        <v>4.5072574484339194</v>
      </c>
      <c r="G134" s="8"/>
    </row>
    <row r="135" spans="1:7" ht="15" customHeight="1">
      <c r="A135" s="42" t="s">
        <v>392</v>
      </c>
      <c r="B135" s="43" t="s">
        <v>276</v>
      </c>
      <c r="C135" s="44" t="s">
        <v>450</v>
      </c>
      <c r="D135" s="39">
        <v>8947840</v>
      </c>
      <c r="E135" s="39">
        <v>7957840</v>
      </c>
      <c r="F135" s="40">
        <f t="shared" si="2"/>
        <v>88.935877261998428</v>
      </c>
      <c r="G135" s="8"/>
    </row>
    <row r="136" spans="1:7" ht="15" customHeight="1">
      <c r="A136" s="42" t="s">
        <v>441</v>
      </c>
      <c r="B136" s="43" t="s">
        <v>276</v>
      </c>
      <c r="C136" s="44" t="s">
        <v>451</v>
      </c>
      <c r="D136" s="39">
        <v>5000000</v>
      </c>
      <c r="E136" s="39">
        <v>5000000</v>
      </c>
      <c r="F136" s="40">
        <f t="shared" si="2"/>
        <v>100</v>
      </c>
      <c r="G136" s="8"/>
    </row>
    <row r="137" spans="1:7" ht="36" customHeight="1">
      <c r="A137" s="42" t="s">
        <v>443</v>
      </c>
      <c r="B137" s="43" t="s">
        <v>276</v>
      </c>
      <c r="C137" s="44" t="s">
        <v>452</v>
      </c>
      <c r="D137" s="39">
        <v>5000000</v>
      </c>
      <c r="E137" s="39">
        <v>5000000</v>
      </c>
      <c r="F137" s="40">
        <f t="shared" si="2"/>
        <v>100</v>
      </c>
      <c r="G137" s="8"/>
    </row>
    <row r="138" spans="1:7" ht="15" customHeight="1">
      <c r="A138" s="42" t="s">
        <v>263</v>
      </c>
      <c r="B138" s="43" t="s">
        <v>276</v>
      </c>
      <c r="C138" s="44" t="s">
        <v>453</v>
      </c>
      <c r="D138" s="39">
        <v>3947840</v>
      </c>
      <c r="E138" s="39">
        <v>2957840</v>
      </c>
      <c r="F138" s="40">
        <f t="shared" si="2"/>
        <v>74.922995866093871</v>
      </c>
      <c r="G138" s="8"/>
    </row>
    <row r="139" spans="1:7" ht="15" customHeight="1">
      <c r="A139" s="42" t="s">
        <v>289</v>
      </c>
      <c r="B139" s="43" t="s">
        <v>276</v>
      </c>
      <c r="C139" s="44" t="s">
        <v>454</v>
      </c>
      <c r="D139" s="39">
        <v>400000</v>
      </c>
      <c r="E139" s="39">
        <v>400000</v>
      </c>
      <c r="F139" s="40">
        <f t="shared" si="2"/>
        <v>100</v>
      </c>
      <c r="G139" s="8"/>
    </row>
    <row r="140" spans="1:7" ht="36" customHeight="1">
      <c r="A140" s="42" t="s">
        <v>431</v>
      </c>
      <c r="B140" s="43" t="s">
        <v>276</v>
      </c>
      <c r="C140" s="44" t="s">
        <v>455</v>
      </c>
      <c r="D140" s="39">
        <v>400000</v>
      </c>
      <c r="E140" s="39">
        <v>400000</v>
      </c>
      <c r="F140" s="40">
        <f t="shared" si="2"/>
        <v>100</v>
      </c>
      <c r="G140" s="8"/>
    </row>
    <row r="141" spans="1:7" ht="36" customHeight="1">
      <c r="A141" s="42" t="s">
        <v>433</v>
      </c>
      <c r="B141" s="43" t="s">
        <v>276</v>
      </c>
      <c r="C141" s="44" t="s">
        <v>456</v>
      </c>
      <c r="D141" s="39">
        <v>400000</v>
      </c>
      <c r="E141" s="39">
        <v>400000</v>
      </c>
      <c r="F141" s="40">
        <f t="shared" si="2"/>
        <v>100</v>
      </c>
      <c r="G141" s="8"/>
    </row>
    <row r="142" spans="1:7" ht="15" customHeight="1">
      <c r="A142" s="42" t="s">
        <v>457</v>
      </c>
      <c r="B142" s="43" t="s">
        <v>276</v>
      </c>
      <c r="C142" s="44" t="s">
        <v>458</v>
      </c>
      <c r="D142" s="39">
        <v>16234817.9</v>
      </c>
      <c r="E142" s="39">
        <v>4409435.45</v>
      </c>
      <c r="F142" s="40">
        <f t="shared" si="2"/>
        <v>27.160362851991092</v>
      </c>
      <c r="G142" s="8"/>
    </row>
    <row r="143" spans="1:7" ht="24" customHeight="1">
      <c r="A143" s="42" t="s">
        <v>301</v>
      </c>
      <c r="B143" s="43" t="s">
        <v>276</v>
      </c>
      <c r="C143" s="44" t="s">
        <v>459</v>
      </c>
      <c r="D143" s="39">
        <v>9964454.9000000004</v>
      </c>
      <c r="E143" s="39">
        <v>208800</v>
      </c>
      <c r="F143" s="40">
        <f t="shared" si="2"/>
        <v>2.0954482919080699</v>
      </c>
      <c r="G143" s="8"/>
    </row>
    <row r="144" spans="1:7" ht="24" customHeight="1">
      <c r="A144" s="42" t="s">
        <v>303</v>
      </c>
      <c r="B144" s="43" t="s">
        <v>276</v>
      </c>
      <c r="C144" s="44" t="s">
        <v>460</v>
      </c>
      <c r="D144" s="39">
        <v>9964454.9000000004</v>
      </c>
      <c r="E144" s="39">
        <v>208800</v>
      </c>
      <c r="F144" s="40">
        <f t="shared" si="2"/>
        <v>2.0954482919080699</v>
      </c>
      <c r="G144" s="8"/>
    </row>
    <row r="145" spans="1:7" ht="24" customHeight="1">
      <c r="A145" s="42" t="s">
        <v>307</v>
      </c>
      <c r="B145" s="43" t="s">
        <v>276</v>
      </c>
      <c r="C145" s="44" t="s">
        <v>461</v>
      </c>
      <c r="D145" s="39">
        <v>9964454.9000000004</v>
      </c>
      <c r="E145" s="39">
        <v>208800</v>
      </c>
      <c r="F145" s="40">
        <f t="shared" si="2"/>
        <v>2.0954482919080699</v>
      </c>
      <c r="G145" s="8"/>
    </row>
    <row r="146" spans="1:7" ht="24" customHeight="1">
      <c r="A146" s="42" t="s">
        <v>377</v>
      </c>
      <c r="B146" s="43" t="s">
        <v>276</v>
      </c>
      <c r="C146" s="44" t="s">
        <v>462</v>
      </c>
      <c r="D146" s="39">
        <v>6270363</v>
      </c>
      <c r="E146" s="39">
        <v>4200635.45</v>
      </c>
      <c r="F146" s="40">
        <f t="shared" si="2"/>
        <v>66.991902223204619</v>
      </c>
      <c r="G146" s="8"/>
    </row>
    <row r="147" spans="1:7" ht="15" customHeight="1">
      <c r="A147" s="42" t="s">
        <v>379</v>
      </c>
      <c r="B147" s="43" t="s">
        <v>276</v>
      </c>
      <c r="C147" s="44" t="s">
        <v>463</v>
      </c>
      <c r="D147" s="39">
        <v>6270363</v>
      </c>
      <c r="E147" s="39">
        <v>4200635.45</v>
      </c>
      <c r="F147" s="40">
        <f t="shared" si="2"/>
        <v>66.991902223204619</v>
      </c>
      <c r="G147" s="8"/>
    </row>
    <row r="148" spans="1:7" ht="48" customHeight="1">
      <c r="A148" s="42" t="s">
        <v>464</v>
      </c>
      <c r="B148" s="43" t="s">
        <v>276</v>
      </c>
      <c r="C148" s="44" t="s">
        <v>465</v>
      </c>
      <c r="D148" s="39">
        <v>3492000</v>
      </c>
      <c r="E148" s="39">
        <v>2747700</v>
      </c>
      <c r="F148" s="40">
        <f t="shared" si="2"/>
        <v>78.685567010309271</v>
      </c>
      <c r="G148" s="8"/>
    </row>
    <row r="149" spans="1:7" ht="15" customHeight="1">
      <c r="A149" s="42" t="s">
        <v>381</v>
      </c>
      <c r="B149" s="43" t="s">
        <v>276</v>
      </c>
      <c r="C149" s="44" t="s">
        <v>466</v>
      </c>
      <c r="D149" s="39">
        <v>2778363</v>
      </c>
      <c r="E149" s="39">
        <v>1452935.45</v>
      </c>
      <c r="F149" s="40">
        <f t="shared" si="2"/>
        <v>52.294658761292169</v>
      </c>
      <c r="G149" s="8"/>
    </row>
    <row r="150" spans="1:7" ht="15" customHeight="1">
      <c r="A150" s="42" t="s">
        <v>467</v>
      </c>
      <c r="B150" s="43" t="s">
        <v>276</v>
      </c>
      <c r="C150" s="44" t="s">
        <v>468</v>
      </c>
      <c r="D150" s="39">
        <v>43538666.399999999</v>
      </c>
      <c r="E150" s="39">
        <v>29073939.850000001</v>
      </c>
      <c r="F150" s="40">
        <f t="shared" si="2"/>
        <v>66.777286155002685</v>
      </c>
      <c r="G150" s="8"/>
    </row>
    <row r="151" spans="1:7" ht="15" customHeight="1">
      <c r="A151" s="42" t="s">
        <v>469</v>
      </c>
      <c r="B151" s="43" t="s">
        <v>276</v>
      </c>
      <c r="C151" s="44" t="s">
        <v>470</v>
      </c>
      <c r="D151" s="39">
        <v>1810920.57</v>
      </c>
      <c r="E151" s="39">
        <v>1385952.78</v>
      </c>
      <c r="F151" s="40">
        <f t="shared" si="2"/>
        <v>76.533051916241689</v>
      </c>
      <c r="G151" s="8"/>
    </row>
    <row r="152" spans="1:7" ht="24" customHeight="1">
      <c r="A152" s="42" t="s">
        <v>471</v>
      </c>
      <c r="B152" s="43" t="s">
        <v>276</v>
      </c>
      <c r="C152" s="44" t="s">
        <v>472</v>
      </c>
      <c r="D152" s="39">
        <v>1810920.57</v>
      </c>
      <c r="E152" s="39">
        <v>1385952.78</v>
      </c>
      <c r="F152" s="40">
        <f t="shared" si="2"/>
        <v>76.533051916241689</v>
      </c>
      <c r="G152" s="8"/>
    </row>
    <row r="153" spans="1:7" ht="15" customHeight="1">
      <c r="A153" s="42" t="s">
        <v>473</v>
      </c>
      <c r="B153" s="43" t="s">
        <v>276</v>
      </c>
      <c r="C153" s="44" t="s">
        <v>474</v>
      </c>
      <c r="D153" s="39">
        <v>1810920.57</v>
      </c>
      <c r="E153" s="39">
        <v>1385952.78</v>
      </c>
      <c r="F153" s="40">
        <f t="shared" si="2"/>
        <v>76.533051916241689</v>
      </c>
      <c r="G153" s="8"/>
    </row>
    <row r="154" spans="1:7" ht="36" customHeight="1">
      <c r="A154" s="42" t="s">
        <v>475</v>
      </c>
      <c r="B154" s="43" t="s">
        <v>276</v>
      </c>
      <c r="C154" s="44" t="s">
        <v>476</v>
      </c>
      <c r="D154" s="39">
        <v>1810920.57</v>
      </c>
      <c r="E154" s="39">
        <v>1385952.78</v>
      </c>
      <c r="F154" s="40">
        <f t="shared" si="2"/>
        <v>76.533051916241689</v>
      </c>
      <c r="G154" s="8"/>
    </row>
    <row r="155" spans="1:7" ht="15" customHeight="1">
      <c r="A155" s="42" t="s">
        <v>477</v>
      </c>
      <c r="B155" s="43" t="s">
        <v>276</v>
      </c>
      <c r="C155" s="44" t="s">
        <v>478</v>
      </c>
      <c r="D155" s="39">
        <v>40407775.829999998</v>
      </c>
      <c r="E155" s="39">
        <v>26428017.07</v>
      </c>
      <c r="F155" s="40">
        <f t="shared" si="2"/>
        <v>65.403295596336719</v>
      </c>
      <c r="G155" s="8"/>
    </row>
    <row r="156" spans="1:7" ht="24" customHeight="1">
      <c r="A156" s="42" t="s">
        <v>301</v>
      </c>
      <c r="B156" s="43" t="s">
        <v>276</v>
      </c>
      <c r="C156" s="44" t="s">
        <v>479</v>
      </c>
      <c r="D156" s="39">
        <v>5579623.2699999996</v>
      </c>
      <c r="E156" s="39">
        <v>318591.83</v>
      </c>
      <c r="F156" s="40">
        <f t="shared" si="2"/>
        <v>5.7099165048109075</v>
      </c>
      <c r="G156" s="8"/>
    </row>
    <row r="157" spans="1:7" ht="24" customHeight="1">
      <c r="A157" s="42" t="s">
        <v>303</v>
      </c>
      <c r="B157" s="43" t="s">
        <v>276</v>
      </c>
      <c r="C157" s="44" t="s">
        <v>480</v>
      </c>
      <c r="D157" s="39">
        <v>5579623.2699999996</v>
      </c>
      <c r="E157" s="39">
        <v>318591.83</v>
      </c>
      <c r="F157" s="40">
        <f t="shared" si="2"/>
        <v>5.7099165048109075</v>
      </c>
      <c r="G157" s="8"/>
    </row>
    <row r="158" spans="1:7" ht="24" customHeight="1">
      <c r="A158" s="42" t="s">
        <v>307</v>
      </c>
      <c r="B158" s="43" t="s">
        <v>276</v>
      </c>
      <c r="C158" s="44" t="s">
        <v>481</v>
      </c>
      <c r="D158" s="39">
        <v>5579623.2699999996</v>
      </c>
      <c r="E158" s="39">
        <v>318591.83</v>
      </c>
      <c r="F158" s="40">
        <f t="shared" si="2"/>
        <v>5.7099165048109075</v>
      </c>
      <c r="G158" s="8"/>
    </row>
    <row r="159" spans="1:7" ht="24" customHeight="1">
      <c r="A159" s="42" t="s">
        <v>471</v>
      </c>
      <c r="B159" s="43" t="s">
        <v>276</v>
      </c>
      <c r="C159" s="44" t="s">
        <v>482</v>
      </c>
      <c r="D159" s="39">
        <v>1377121.9</v>
      </c>
      <c r="E159" s="39">
        <v>377121.9</v>
      </c>
      <c r="F159" s="40">
        <f t="shared" si="2"/>
        <v>27.384787069321899</v>
      </c>
      <c r="G159" s="8"/>
    </row>
    <row r="160" spans="1:7" ht="15" customHeight="1">
      <c r="A160" s="42" t="s">
        <v>473</v>
      </c>
      <c r="B160" s="43" t="s">
        <v>276</v>
      </c>
      <c r="C160" s="44" t="s">
        <v>483</v>
      </c>
      <c r="D160" s="39">
        <v>1377121.9</v>
      </c>
      <c r="E160" s="39">
        <v>377121.9</v>
      </c>
      <c r="F160" s="40">
        <f t="shared" si="2"/>
        <v>27.384787069321899</v>
      </c>
      <c r="G160" s="8"/>
    </row>
    <row r="161" spans="1:7" ht="36" customHeight="1">
      <c r="A161" s="42" t="s">
        <v>484</v>
      </c>
      <c r="B161" s="43" t="s">
        <v>276</v>
      </c>
      <c r="C161" s="44" t="s">
        <v>485</v>
      </c>
      <c r="D161" s="39">
        <v>1377121.9</v>
      </c>
      <c r="E161" s="39">
        <v>377121.9</v>
      </c>
      <c r="F161" s="40">
        <f t="shared" si="2"/>
        <v>27.384787069321899</v>
      </c>
      <c r="G161" s="8"/>
    </row>
    <row r="162" spans="1:7" ht="15" customHeight="1">
      <c r="A162" s="42" t="s">
        <v>392</v>
      </c>
      <c r="B162" s="43" t="s">
        <v>276</v>
      </c>
      <c r="C162" s="44" t="s">
        <v>486</v>
      </c>
      <c r="D162" s="39">
        <v>10509363</v>
      </c>
      <c r="E162" s="39">
        <v>6809883.3399999999</v>
      </c>
      <c r="F162" s="40">
        <f t="shared" si="2"/>
        <v>64.798250284056223</v>
      </c>
      <c r="G162" s="8"/>
    </row>
    <row r="163" spans="1:7" ht="15" customHeight="1">
      <c r="A163" s="42" t="s">
        <v>394</v>
      </c>
      <c r="B163" s="43" t="s">
        <v>276</v>
      </c>
      <c r="C163" s="44" t="s">
        <v>487</v>
      </c>
      <c r="D163" s="39">
        <v>10509363</v>
      </c>
      <c r="E163" s="39">
        <v>6809883.3399999999</v>
      </c>
      <c r="F163" s="40">
        <f t="shared" si="2"/>
        <v>64.798250284056223</v>
      </c>
      <c r="G163" s="8"/>
    </row>
    <row r="164" spans="1:7" ht="24" customHeight="1">
      <c r="A164" s="42" t="s">
        <v>377</v>
      </c>
      <c r="B164" s="43" t="s">
        <v>276</v>
      </c>
      <c r="C164" s="44" t="s">
        <v>488</v>
      </c>
      <c r="D164" s="39">
        <v>21467.66</v>
      </c>
      <c r="E164" s="39" t="s">
        <v>22</v>
      </c>
      <c r="F164" s="40" t="e">
        <f t="shared" si="2"/>
        <v>#VALUE!</v>
      </c>
      <c r="G164" s="8"/>
    </row>
    <row r="165" spans="1:7" ht="15" customHeight="1">
      <c r="A165" s="42" t="s">
        <v>379</v>
      </c>
      <c r="B165" s="43" t="s">
        <v>276</v>
      </c>
      <c r="C165" s="44" t="s">
        <v>489</v>
      </c>
      <c r="D165" s="39">
        <v>21467.66</v>
      </c>
      <c r="E165" s="39" t="s">
        <v>22</v>
      </c>
      <c r="F165" s="40" t="e">
        <f t="shared" si="2"/>
        <v>#VALUE!</v>
      </c>
      <c r="G165" s="8"/>
    </row>
    <row r="166" spans="1:7" ht="15" customHeight="1">
      <c r="A166" s="42" t="s">
        <v>381</v>
      </c>
      <c r="B166" s="43" t="s">
        <v>276</v>
      </c>
      <c r="C166" s="44" t="s">
        <v>490</v>
      </c>
      <c r="D166" s="39">
        <v>21467.66</v>
      </c>
      <c r="E166" s="39" t="s">
        <v>22</v>
      </c>
      <c r="F166" s="40" t="e">
        <f t="shared" si="2"/>
        <v>#VALUE!</v>
      </c>
      <c r="G166" s="8"/>
    </row>
    <row r="167" spans="1:7" ht="15" customHeight="1">
      <c r="A167" s="42" t="s">
        <v>289</v>
      </c>
      <c r="B167" s="43" t="s">
        <v>276</v>
      </c>
      <c r="C167" s="44" t="s">
        <v>491</v>
      </c>
      <c r="D167" s="39">
        <v>22920200</v>
      </c>
      <c r="E167" s="39">
        <v>18922420</v>
      </c>
      <c r="F167" s="40">
        <f t="shared" si="2"/>
        <v>82.557831083498399</v>
      </c>
      <c r="G167" s="8"/>
    </row>
    <row r="168" spans="1:7" ht="36" customHeight="1">
      <c r="A168" s="42" t="s">
        <v>431</v>
      </c>
      <c r="B168" s="43" t="s">
        <v>276</v>
      </c>
      <c r="C168" s="44" t="s">
        <v>492</v>
      </c>
      <c r="D168" s="39">
        <v>22920200</v>
      </c>
      <c r="E168" s="39">
        <v>18922420</v>
      </c>
      <c r="F168" s="40">
        <f t="shared" si="2"/>
        <v>82.557831083498399</v>
      </c>
      <c r="G168" s="8"/>
    </row>
    <row r="169" spans="1:7" ht="36" customHeight="1">
      <c r="A169" s="42" t="s">
        <v>433</v>
      </c>
      <c r="B169" s="43" t="s">
        <v>276</v>
      </c>
      <c r="C169" s="44" t="s">
        <v>493</v>
      </c>
      <c r="D169" s="39">
        <v>22920200</v>
      </c>
      <c r="E169" s="39">
        <v>18922420</v>
      </c>
      <c r="F169" s="40">
        <f t="shared" si="2"/>
        <v>82.557831083498399</v>
      </c>
      <c r="G169" s="8"/>
    </row>
    <row r="170" spans="1:7" ht="15" customHeight="1">
      <c r="A170" s="42" t="s">
        <v>494</v>
      </c>
      <c r="B170" s="43" t="s">
        <v>276</v>
      </c>
      <c r="C170" s="44" t="s">
        <v>495</v>
      </c>
      <c r="D170" s="39">
        <v>1319970</v>
      </c>
      <c r="E170" s="39">
        <v>1259970</v>
      </c>
      <c r="F170" s="40">
        <f t="shared" si="2"/>
        <v>95.454442146412418</v>
      </c>
      <c r="G170" s="8"/>
    </row>
    <row r="171" spans="1:7" ht="15" customHeight="1">
      <c r="A171" s="42" t="s">
        <v>392</v>
      </c>
      <c r="B171" s="43" t="s">
        <v>276</v>
      </c>
      <c r="C171" s="44" t="s">
        <v>496</v>
      </c>
      <c r="D171" s="39">
        <v>1319970</v>
      </c>
      <c r="E171" s="39">
        <v>1259970</v>
      </c>
      <c r="F171" s="40">
        <f t="shared" si="2"/>
        <v>95.454442146412418</v>
      </c>
      <c r="G171" s="8"/>
    </row>
    <row r="172" spans="1:7" ht="15" customHeight="1">
      <c r="A172" s="42" t="s">
        <v>441</v>
      </c>
      <c r="B172" s="43" t="s">
        <v>276</v>
      </c>
      <c r="C172" s="44" t="s">
        <v>497</v>
      </c>
      <c r="D172" s="39">
        <v>454970</v>
      </c>
      <c r="E172" s="39">
        <v>454970</v>
      </c>
      <c r="F172" s="40">
        <f t="shared" ref="F172:F235" si="3">E172/D172*100</f>
        <v>100</v>
      </c>
      <c r="G172" s="8"/>
    </row>
    <row r="173" spans="1:7" ht="36" customHeight="1">
      <c r="A173" s="42" t="s">
        <v>443</v>
      </c>
      <c r="B173" s="43" t="s">
        <v>276</v>
      </c>
      <c r="C173" s="44" t="s">
        <v>498</v>
      </c>
      <c r="D173" s="39">
        <v>454970</v>
      </c>
      <c r="E173" s="39">
        <v>454970</v>
      </c>
      <c r="F173" s="40">
        <f t="shared" si="3"/>
        <v>100</v>
      </c>
      <c r="G173" s="8"/>
    </row>
    <row r="174" spans="1:7" ht="15" customHeight="1">
      <c r="A174" s="42" t="s">
        <v>263</v>
      </c>
      <c r="B174" s="43" t="s">
        <v>276</v>
      </c>
      <c r="C174" s="44" t="s">
        <v>499</v>
      </c>
      <c r="D174" s="39">
        <v>865000</v>
      </c>
      <c r="E174" s="39">
        <v>805000</v>
      </c>
      <c r="F174" s="40">
        <f t="shared" si="3"/>
        <v>93.063583815028906</v>
      </c>
      <c r="G174" s="8"/>
    </row>
    <row r="175" spans="1:7" ht="15" customHeight="1">
      <c r="A175" s="42" t="s">
        <v>500</v>
      </c>
      <c r="B175" s="43" t="s">
        <v>276</v>
      </c>
      <c r="C175" s="44" t="s">
        <v>501</v>
      </c>
      <c r="D175" s="39">
        <v>392495100</v>
      </c>
      <c r="E175" s="39">
        <v>258929408.59999999</v>
      </c>
      <c r="F175" s="40">
        <f t="shared" si="3"/>
        <v>65.97009965219948</v>
      </c>
      <c r="G175" s="8"/>
    </row>
    <row r="176" spans="1:7" ht="15" customHeight="1">
      <c r="A176" s="42" t="s">
        <v>502</v>
      </c>
      <c r="B176" s="43" t="s">
        <v>276</v>
      </c>
      <c r="C176" s="44" t="s">
        <v>503</v>
      </c>
      <c r="D176" s="39">
        <v>58721020</v>
      </c>
      <c r="E176" s="39">
        <v>20924155.719999999</v>
      </c>
      <c r="F176" s="40">
        <f t="shared" si="3"/>
        <v>35.633161208711975</v>
      </c>
      <c r="G176" s="8"/>
    </row>
    <row r="177" spans="1:7" ht="24" customHeight="1">
      <c r="A177" s="42" t="s">
        <v>377</v>
      </c>
      <c r="B177" s="43" t="s">
        <v>276</v>
      </c>
      <c r="C177" s="44" t="s">
        <v>504</v>
      </c>
      <c r="D177" s="39">
        <v>58721020</v>
      </c>
      <c r="E177" s="39">
        <v>20924155.719999999</v>
      </c>
      <c r="F177" s="40">
        <f t="shared" si="3"/>
        <v>35.633161208711975</v>
      </c>
      <c r="G177" s="8"/>
    </row>
    <row r="178" spans="1:7" ht="15" customHeight="1">
      <c r="A178" s="42" t="s">
        <v>379</v>
      </c>
      <c r="B178" s="43" t="s">
        <v>276</v>
      </c>
      <c r="C178" s="44" t="s">
        <v>505</v>
      </c>
      <c r="D178" s="39">
        <v>58721020</v>
      </c>
      <c r="E178" s="39">
        <v>20924155.719999999</v>
      </c>
      <c r="F178" s="40">
        <f t="shared" si="3"/>
        <v>35.633161208711975</v>
      </c>
      <c r="G178" s="8"/>
    </row>
    <row r="179" spans="1:7" ht="48" customHeight="1">
      <c r="A179" s="42" t="s">
        <v>464</v>
      </c>
      <c r="B179" s="43" t="s">
        <v>276</v>
      </c>
      <c r="C179" s="44" t="s">
        <v>506</v>
      </c>
      <c r="D179" s="39">
        <v>55241020</v>
      </c>
      <c r="E179" s="39">
        <v>20624155.719999999</v>
      </c>
      <c r="F179" s="40">
        <f t="shared" si="3"/>
        <v>37.334856814736582</v>
      </c>
      <c r="G179" s="8"/>
    </row>
    <row r="180" spans="1:7" ht="15" customHeight="1">
      <c r="A180" s="42" t="s">
        <v>381</v>
      </c>
      <c r="B180" s="43" t="s">
        <v>276</v>
      </c>
      <c r="C180" s="44" t="s">
        <v>507</v>
      </c>
      <c r="D180" s="39">
        <v>3480000</v>
      </c>
      <c r="E180" s="39">
        <v>300000</v>
      </c>
      <c r="F180" s="40">
        <f t="shared" si="3"/>
        <v>8.6206896551724146</v>
      </c>
      <c r="G180" s="8"/>
    </row>
    <row r="181" spans="1:7" ht="15" customHeight="1">
      <c r="A181" s="42" t="s">
        <v>508</v>
      </c>
      <c r="B181" s="43" t="s">
        <v>276</v>
      </c>
      <c r="C181" s="44" t="s">
        <v>509</v>
      </c>
      <c r="D181" s="39">
        <v>268292230</v>
      </c>
      <c r="E181" s="39">
        <v>190310368.28999999</v>
      </c>
      <c r="F181" s="40">
        <f t="shared" si="3"/>
        <v>70.933984293917121</v>
      </c>
      <c r="G181" s="8"/>
    </row>
    <row r="182" spans="1:7" ht="24" customHeight="1">
      <c r="A182" s="42" t="s">
        <v>301</v>
      </c>
      <c r="B182" s="43" t="s">
        <v>276</v>
      </c>
      <c r="C182" s="44" t="s">
        <v>510</v>
      </c>
      <c r="D182" s="39">
        <v>980000</v>
      </c>
      <c r="E182" s="39">
        <v>887781.52</v>
      </c>
      <c r="F182" s="40">
        <f t="shared" si="3"/>
        <v>90.589951020408165</v>
      </c>
      <c r="G182" s="8"/>
    </row>
    <row r="183" spans="1:7" ht="24" customHeight="1">
      <c r="A183" s="42" t="s">
        <v>303</v>
      </c>
      <c r="B183" s="43" t="s">
        <v>276</v>
      </c>
      <c r="C183" s="44" t="s">
        <v>511</v>
      </c>
      <c r="D183" s="39">
        <v>980000</v>
      </c>
      <c r="E183" s="39">
        <v>887781.52</v>
      </c>
      <c r="F183" s="40">
        <f t="shared" si="3"/>
        <v>90.589951020408165</v>
      </c>
      <c r="G183" s="8"/>
    </row>
    <row r="184" spans="1:7" ht="24" customHeight="1">
      <c r="A184" s="42" t="s">
        <v>307</v>
      </c>
      <c r="B184" s="43" t="s">
        <v>276</v>
      </c>
      <c r="C184" s="44" t="s">
        <v>512</v>
      </c>
      <c r="D184" s="39">
        <v>980000</v>
      </c>
      <c r="E184" s="39">
        <v>887781.52</v>
      </c>
      <c r="F184" s="40">
        <f t="shared" si="3"/>
        <v>90.589951020408165</v>
      </c>
      <c r="G184" s="8"/>
    </row>
    <row r="185" spans="1:7" ht="24" customHeight="1">
      <c r="A185" s="42" t="s">
        <v>471</v>
      </c>
      <c r="B185" s="43" t="s">
        <v>276</v>
      </c>
      <c r="C185" s="44" t="s">
        <v>513</v>
      </c>
      <c r="D185" s="39">
        <v>1975997</v>
      </c>
      <c r="E185" s="39">
        <v>1975997</v>
      </c>
      <c r="F185" s="40">
        <f t="shared" si="3"/>
        <v>100</v>
      </c>
      <c r="G185" s="8"/>
    </row>
    <row r="186" spans="1:7" ht="15" customHeight="1">
      <c r="A186" s="42" t="s">
        <v>473</v>
      </c>
      <c r="B186" s="43" t="s">
        <v>276</v>
      </c>
      <c r="C186" s="44" t="s">
        <v>514</v>
      </c>
      <c r="D186" s="39">
        <v>1975997</v>
      </c>
      <c r="E186" s="39">
        <v>1975997</v>
      </c>
      <c r="F186" s="40">
        <f t="shared" si="3"/>
        <v>100</v>
      </c>
      <c r="G186" s="8"/>
    </row>
    <row r="187" spans="1:7" ht="36" customHeight="1">
      <c r="A187" s="42" t="s">
        <v>484</v>
      </c>
      <c r="B187" s="43" t="s">
        <v>276</v>
      </c>
      <c r="C187" s="44" t="s">
        <v>515</v>
      </c>
      <c r="D187" s="39">
        <v>1975997</v>
      </c>
      <c r="E187" s="39">
        <v>1975997</v>
      </c>
      <c r="F187" s="40">
        <f t="shared" si="3"/>
        <v>100</v>
      </c>
      <c r="G187" s="8"/>
    </row>
    <row r="188" spans="1:7" ht="24" customHeight="1">
      <c r="A188" s="42" t="s">
        <v>377</v>
      </c>
      <c r="B188" s="43" t="s">
        <v>276</v>
      </c>
      <c r="C188" s="44" t="s">
        <v>516</v>
      </c>
      <c r="D188" s="39">
        <v>265336233</v>
      </c>
      <c r="E188" s="39">
        <v>187446589.77000001</v>
      </c>
      <c r="F188" s="40">
        <f t="shared" si="3"/>
        <v>70.64492762660123</v>
      </c>
      <c r="G188" s="8"/>
    </row>
    <row r="189" spans="1:7" ht="15" customHeight="1">
      <c r="A189" s="42" t="s">
        <v>379</v>
      </c>
      <c r="B189" s="43" t="s">
        <v>276</v>
      </c>
      <c r="C189" s="44" t="s">
        <v>517</v>
      </c>
      <c r="D189" s="39">
        <v>265336233</v>
      </c>
      <c r="E189" s="39">
        <v>187446589.77000001</v>
      </c>
      <c r="F189" s="40">
        <f t="shared" si="3"/>
        <v>70.64492762660123</v>
      </c>
      <c r="G189" s="8"/>
    </row>
    <row r="190" spans="1:7" ht="48" customHeight="1">
      <c r="A190" s="42" t="s">
        <v>464</v>
      </c>
      <c r="B190" s="43" t="s">
        <v>276</v>
      </c>
      <c r="C190" s="44" t="s">
        <v>518</v>
      </c>
      <c r="D190" s="39">
        <v>210706420</v>
      </c>
      <c r="E190" s="39">
        <v>174897024.30000001</v>
      </c>
      <c r="F190" s="40">
        <f t="shared" si="3"/>
        <v>83.005076114909087</v>
      </c>
      <c r="G190" s="8"/>
    </row>
    <row r="191" spans="1:7" ht="15" customHeight="1">
      <c r="A191" s="42" t="s">
        <v>381</v>
      </c>
      <c r="B191" s="43" t="s">
        <v>276</v>
      </c>
      <c r="C191" s="44" t="s">
        <v>519</v>
      </c>
      <c r="D191" s="39">
        <v>54629813</v>
      </c>
      <c r="E191" s="39">
        <v>12549565.470000001</v>
      </c>
      <c r="F191" s="40">
        <f t="shared" si="3"/>
        <v>22.972008837006271</v>
      </c>
      <c r="G191" s="8"/>
    </row>
    <row r="192" spans="1:7" ht="15" customHeight="1">
      <c r="A192" s="42" t="s">
        <v>520</v>
      </c>
      <c r="B192" s="43" t="s">
        <v>276</v>
      </c>
      <c r="C192" s="44" t="s">
        <v>521</v>
      </c>
      <c r="D192" s="39">
        <v>44904200</v>
      </c>
      <c r="E192" s="39">
        <v>31655428.379999999</v>
      </c>
      <c r="F192" s="40">
        <f t="shared" si="3"/>
        <v>70.495473430102308</v>
      </c>
      <c r="G192" s="8"/>
    </row>
    <row r="193" spans="1:7" ht="24" customHeight="1">
      <c r="A193" s="42" t="s">
        <v>377</v>
      </c>
      <c r="B193" s="43" t="s">
        <v>276</v>
      </c>
      <c r="C193" s="44" t="s">
        <v>522</v>
      </c>
      <c r="D193" s="39">
        <v>44904200</v>
      </c>
      <c r="E193" s="39">
        <v>31655428.379999999</v>
      </c>
      <c r="F193" s="40">
        <f t="shared" si="3"/>
        <v>70.495473430102308</v>
      </c>
      <c r="G193" s="8"/>
    </row>
    <row r="194" spans="1:7" ht="15" customHeight="1">
      <c r="A194" s="42" t="s">
        <v>379</v>
      </c>
      <c r="B194" s="43" t="s">
        <v>276</v>
      </c>
      <c r="C194" s="44" t="s">
        <v>523</v>
      </c>
      <c r="D194" s="39">
        <v>44904200</v>
      </c>
      <c r="E194" s="39">
        <v>31655428.379999999</v>
      </c>
      <c r="F194" s="40">
        <f t="shared" si="3"/>
        <v>70.495473430102308</v>
      </c>
      <c r="G194" s="8"/>
    </row>
    <row r="195" spans="1:7" ht="48" customHeight="1">
      <c r="A195" s="42" t="s">
        <v>464</v>
      </c>
      <c r="B195" s="43" t="s">
        <v>276</v>
      </c>
      <c r="C195" s="44" t="s">
        <v>524</v>
      </c>
      <c r="D195" s="39">
        <v>35676000</v>
      </c>
      <c r="E195" s="39">
        <v>25970809.379999999</v>
      </c>
      <c r="F195" s="40">
        <f t="shared" si="3"/>
        <v>72.796303901782707</v>
      </c>
      <c r="G195" s="8"/>
    </row>
    <row r="196" spans="1:7" ht="15" customHeight="1">
      <c r="A196" s="42" t="s">
        <v>381</v>
      </c>
      <c r="B196" s="43" t="s">
        <v>276</v>
      </c>
      <c r="C196" s="44" t="s">
        <v>525</v>
      </c>
      <c r="D196" s="39">
        <v>9228200</v>
      </c>
      <c r="E196" s="39">
        <v>5684619</v>
      </c>
      <c r="F196" s="40">
        <f t="shared" si="3"/>
        <v>61.600517977503742</v>
      </c>
      <c r="G196" s="8"/>
    </row>
    <row r="197" spans="1:7" ht="15" customHeight="1">
      <c r="A197" s="42" t="s">
        <v>526</v>
      </c>
      <c r="B197" s="43" t="s">
        <v>276</v>
      </c>
      <c r="C197" s="44" t="s">
        <v>527</v>
      </c>
      <c r="D197" s="39">
        <v>2442600</v>
      </c>
      <c r="E197" s="39">
        <v>2411970</v>
      </c>
      <c r="F197" s="40">
        <f t="shared" si="3"/>
        <v>98.746008351756316</v>
      </c>
      <c r="G197" s="8"/>
    </row>
    <row r="198" spans="1:7" ht="24" customHeight="1">
      <c r="A198" s="42" t="s">
        <v>301</v>
      </c>
      <c r="B198" s="43" t="s">
        <v>276</v>
      </c>
      <c r="C198" s="44" t="s">
        <v>528</v>
      </c>
      <c r="D198" s="39">
        <v>436000</v>
      </c>
      <c r="E198" s="39">
        <v>405370</v>
      </c>
      <c r="F198" s="40">
        <f t="shared" si="3"/>
        <v>92.974770642201833</v>
      </c>
      <c r="G198" s="8"/>
    </row>
    <row r="199" spans="1:7" ht="24" customHeight="1">
      <c r="A199" s="42" t="s">
        <v>303</v>
      </c>
      <c r="B199" s="43" t="s">
        <v>276</v>
      </c>
      <c r="C199" s="44" t="s">
        <v>529</v>
      </c>
      <c r="D199" s="39">
        <v>436000</v>
      </c>
      <c r="E199" s="39">
        <v>405370</v>
      </c>
      <c r="F199" s="40">
        <f t="shared" si="3"/>
        <v>92.974770642201833</v>
      </c>
      <c r="G199" s="8"/>
    </row>
    <row r="200" spans="1:7" ht="24" customHeight="1">
      <c r="A200" s="42" t="s">
        <v>307</v>
      </c>
      <c r="B200" s="43" t="s">
        <v>276</v>
      </c>
      <c r="C200" s="44" t="s">
        <v>530</v>
      </c>
      <c r="D200" s="39">
        <v>436000</v>
      </c>
      <c r="E200" s="39">
        <v>405370</v>
      </c>
      <c r="F200" s="40">
        <f t="shared" si="3"/>
        <v>92.974770642201833</v>
      </c>
      <c r="G200" s="8"/>
    </row>
    <row r="201" spans="1:7" ht="15" customHeight="1">
      <c r="A201" s="42" t="s">
        <v>327</v>
      </c>
      <c r="B201" s="43" t="s">
        <v>276</v>
      </c>
      <c r="C201" s="44" t="s">
        <v>531</v>
      </c>
      <c r="D201" s="39">
        <v>130036</v>
      </c>
      <c r="E201" s="39">
        <v>130036</v>
      </c>
      <c r="F201" s="40">
        <f t="shared" si="3"/>
        <v>100</v>
      </c>
      <c r="G201" s="8"/>
    </row>
    <row r="202" spans="1:7" ht="24" customHeight="1">
      <c r="A202" s="42" t="s">
        <v>329</v>
      </c>
      <c r="B202" s="43" t="s">
        <v>276</v>
      </c>
      <c r="C202" s="44" t="s">
        <v>532</v>
      </c>
      <c r="D202" s="39">
        <v>30036</v>
      </c>
      <c r="E202" s="39">
        <v>30036</v>
      </c>
      <c r="F202" s="40">
        <f t="shared" si="3"/>
        <v>100</v>
      </c>
      <c r="G202" s="8"/>
    </row>
    <row r="203" spans="1:7" ht="24" customHeight="1">
      <c r="A203" s="42" t="s">
        <v>331</v>
      </c>
      <c r="B203" s="43" t="s">
        <v>276</v>
      </c>
      <c r="C203" s="44" t="s">
        <v>533</v>
      </c>
      <c r="D203" s="39">
        <v>30036</v>
      </c>
      <c r="E203" s="39">
        <v>30036</v>
      </c>
      <c r="F203" s="40">
        <f t="shared" si="3"/>
        <v>100</v>
      </c>
      <c r="G203" s="8"/>
    </row>
    <row r="204" spans="1:7" ht="15" customHeight="1">
      <c r="A204" s="42" t="s">
        <v>534</v>
      </c>
      <c r="B204" s="43" t="s">
        <v>276</v>
      </c>
      <c r="C204" s="44" t="s">
        <v>535</v>
      </c>
      <c r="D204" s="39">
        <v>100000</v>
      </c>
      <c r="E204" s="39">
        <v>100000</v>
      </c>
      <c r="F204" s="40">
        <f t="shared" si="3"/>
        <v>100</v>
      </c>
      <c r="G204" s="8"/>
    </row>
    <row r="205" spans="1:7" ht="24" customHeight="1">
      <c r="A205" s="42" t="s">
        <v>377</v>
      </c>
      <c r="B205" s="43" t="s">
        <v>276</v>
      </c>
      <c r="C205" s="44" t="s">
        <v>536</v>
      </c>
      <c r="D205" s="39">
        <v>1876564</v>
      </c>
      <c r="E205" s="39">
        <v>1876564</v>
      </c>
      <c r="F205" s="40">
        <f t="shared" si="3"/>
        <v>100</v>
      </c>
      <c r="G205" s="8"/>
    </row>
    <row r="206" spans="1:7" ht="15" customHeight="1">
      <c r="A206" s="42" t="s">
        <v>379</v>
      </c>
      <c r="B206" s="43" t="s">
        <v>276</v>
      </c>
      <c r="C206" s="44" t="s">
        <v>537</v>
      </c>
      <c r="D206" s="39">
        <v>1876564</v>
      </c>
      <c r="E206" s="39">
        <v>1876564</v>
      </c>
      <c r="F206" s="40">
        <f t="shared" si="3"/>
        <v>100</v>
      </c>
      <c r="G206" s="8"/>
    </row>
    <row r="207" spans="1:7" ht="15" customHeight="1">
      <c r="A207" s="42" t="s">
        <v>381</v>
      </c>
      <c r="B207" s="43" t="s">
        <v>276</v>
      </c>
      <c r="C207" s="44" t="s">
        <v>538</v>
      </c>
      <c r="D207" s="39">
        <v>1876564</v>
      </c>
      <c r="E207" s="39">
        <v>1876564</v>
      </c>
      <c r="F207" s="40">
        <f t="shared" si="3"/>
        <v>100</v>
      </c>
      <c r="G207" s="8"/>
    </row>
    <row r="208" spans="1:7" ht="15" customHeight="1">
      <c r="A208" s="42" t="s">
        <v>539</v>
      </c>
      <c r="B208" s="43" t="s">
        <v>276</v>
      </c>
      <c r="C208" s="44" t="s">
        <v>540</v>
      </c>
      <c r="D208" s="39">
        <v>18135050</v>
      </c>
      <c r="E208" s="39">
        <v>13627486.210000001</v>
      </c>
      <c r="F208" s="40">
        <f t="shared" si="3"/>
        <v>75.144464503819947</v>
      </c>
      <c r="G208" s="8"/>
    </row>
    <row r="209" spans="1:7" ht="48" customHeight="1">
      <c r="A209" s="42" t="s">
        <v>280</v>
      </c>
      <c r="B209" s="43" t="s">
        <v>276</v>
      </c>
      <c r="C209" s="44" t="s">
        <v>541</v>
      </c>
      <c r="D209" s="39">
        <v>7957640</v>
      </c>
      <c r="E209" s="39">
        <v>5741529.2699999996</v>
      </c>
      <c r="F209" s="40">
        <f t="shared" si="3"/>
        <v>72.15115624732961</v>
      </c>
      <c r="G209" s="8"/>
    </row>
    <row r="210" spans="1:7" ht="15" customHeight="1">
      <c r="A210" s="42" t="s">
        <v>362</v>
      </c>
      <c r="B210" s="43" t="s">
        <v>276</v>
      </c>
      <c r="C210" s="44" t="s">
        <v>542</v>
      </c>
      <c r="D210" s="39">
        <v>6042640</v>
      </c>
      <c r="E210" s="39">
        <v>4267075.71</v>
      </c>
      <c r="F210" s="40">
        <f t="shared" si="3"/>
        <v>70.616083533025304</v>
      </c>
      <c r="G210" s="8"/>
    </row>
    <row r="211" spans="1:7" ht="15" customHeight="1">
      <c r="A211" s="42" t="s">
        <v>364</v>
      </c>
      <c r="B211" s="43" t="s">
        <v>276</v>
      </c>
      <c r="C211" s="44" t="s">
        <v>543</v>
      </c>
      <c r="D211" s="39">
        <v>4470000</v>
      </c>
      <c r="E211" s="39">
        <v>3125661.75</v>
      </c>
      <c r="F211" s="40">
        <f t="shared" si="3"/>
        <v>69.92531879194631</v>
      </c>
      <c r="G211" s="8"/>
    </row>
    <row r="212" spans="1:7" ht="24" customHeight="1">
      <c r="A212" s="42" t="s">
        <v>366</v>
      </c>
      <c r="B212" s="43" t="s">
        <v>276</v>
      </c>
      <c r="C212" s="44" t="s">
        <v>544</v>
      </c>
      <c r="D212" s="39">
        <v>222640</v>
      </c>
      <c r="E212" s="39">
        <v>202250.16</v>
      </c>
      <c r="F212" s="40">
        <f t="shared" si="3"/>
        <v>90.841789435860591</v>
      </c>
      <c r="G212" s="8"/>
    </row>
    <row r="213" spans="1:7" ht="36" customHeight="1">
      <c r="A213" s="42" t="s">
        <v>367</v>
      </c>
      <c r="B213" s="43" t="s">
        <v>276</v>
      </c>
      <c r="C213" s="44" t="s">
        <v>545</v>
      </c>
      <c r="D213" s="39">
        <v>1350000</v>
      </c>
      <c r="E213" s="39">
        <v>939163.8</v>
      </c>
      <c r="F213" s="40">
        <f t="shared" si="3"/>
        <v>69.567688888888895</v>
      </c>
      <c r="G213" s="8"/>
    </row>
    <row r="214" spans="1:7" ht="24" customHeight="1">
      <c r="A214" s="42" t="s">
        <v>282</v>
      </c>
      <c r="B214" s="43" t="s">
        <v>276</v>
      </c>
      <c r="C214" s="44" t="s">
        <v>546</v>
      </c>
      <c r="D214" s="39">
        <v>1915000</v>
      </c>
      <c r="E214" s="39">
        <v>1474453.56</v>
      </c>
      <c r="F214" s="40">
        <f t="shared" si="3"/>
        <v>76.994963968668401</v>
      </c>
      <c r="G214" s="8"/>
    </row>
    <row r="215" spans="1:7" ht="15" customHeight="1">
      <c r="A215" s="42" t="s">
        <v>284</v>
      </c>
      <c r="B215" s="43" t="s">
        <v>276</v>
      </c>
      <c r="C215" s="44" t="s">
        <v>547</v>
      </c>
      <c r="D215" s="39">
        <v>1470000</v>
      </c>
      <c r="E215" s="39">
        <v>1179485.32</v>
      </c>
      <c r="F215" s="40">
        <f t="shared" si="3"/>
        <v>80.237096598639454</v>
      </c>
      <c r="G215" s="8"/>
    </row>
    <row r="216" spans="1:7" ht="36" customHeight="1">
      <c r="A216" s="42" t="s">
        <v>287</v>
      </c>
      <c r="B216" s="43" t="s">
        <v>276</v>
      </c>
      <c r="C216" s="44" t="s">
        <v>548</v>
      </c>
      <c r="D216" s="39">
        <v>445000</v>
      </c>
      <c r="E216" s="39">
        <v>294968.24</v>
      </c>
      <c r="F216" s="40">
        <f t="shared" si="3"/>
        <v>66.284997752808977</v>
      </c>
      <c r="G216" s="8"/>
    </row>
    <row r="217" spans="1:7" ht="24" customHeight="1">
      <c r="A217" s="42" t="s">
        <v>301</v>
      </c>
      <c r="B217" s="43" t="s">
        <v>276</v>
      </c>
      <c r="C217" s="44" t="s">
        <v>549</v>
      </c>
      <c r="D217" s="39">
        <v>1459410</v>
      </c>
      <c r="E217" s="39">
        <v>1220918.05</v>
      </c>
      <c r="F217" s="40">
        <f t="shared" si="3"/>
        <v>83.65833110640601</v>
      </c>
      <c r="G217" s="8"/>
    </row>
    <row r="218" spans="1:7" ht="24" customHeight="1">
      <c r="A218" s="42" t="s">
        <v>303</v>
      </c>
      <c r="B218" s="43" t="s">
        <v>276</v>
      </c>
      <c r="C218" s="44" t="s">
        <v>550</v>
      </c>
      <c r="D218" s="39">
        <v>1459410</v>
      </c>
      <c r="E218" s="39">
        <v>1220918.05</v>
      </c>
      <c r="F218" s="40">
        <f t="shared" si="3"/>
        <v>83.65833110640601</v>
      </c>
      <c r="G218" s="8"/>
    </row>
    <row r="219" spans="1:7" ht="24" customHeight="1">
      <c r="A219" s="42" t="s">
        <v>305</v>
      </c>
      <c r="B219" s="43" t="s">
        <v>276</v>
      </c>
      <c r="C219" s="44" t="s">
        <v>551</v>
      </c>
      <c r="D219" s="39">
        <v>219410</v>
      </c>
      <c r="E219" s="39">
        <v>181593.34</v>
      </c>
      <c r="F219" s="40">
        <f t="shared" si="3"/>
        <v>82.764386308737073</v>
      </c>
      <c r="G219" s="8"/>
    </row>
    <row r="220" spans="1:7" ht="24" customHeight="1">
      <c r="A220" s="42" t="s">
        <v>307</v>
      </c>
      <c r="B220" s="43" t="s">
        <v>276</v>
      </c>
      <c r="C220" s="44" t="s">
        <v>552</v>
      </c>
      <c r="D220" s="39">
        <v>1240000</v>
      </c>
      <c r="E220" s="39">
        <v>1039324.71</v>
      </c>
      <c r="F220" s="40">
        <f t="shared" si="3"/>
        <v>83.816508870967738</v>
      </c>
      <c r="G220" s="8"/>
    </row>
    <row r="221" spans="1:7" ht="24" customHeight="1">
      <c r="A221" s="42" t="s">
        <v>377</v>
      </c>
      <c r="B221" s="43" t="s">
        <v>276</v>
      </c>
      <c r="C221" s="44" t="s">
        <v>553</v>
      </c>
      <c r="D221" s="39">
        <v>8618000</v>
      </c>
      <c r="E221" s="39">
        <v>6587353.7699999996</v>
      </c>
      <c r="F221" s="40">
        <f t="shared" si="3"/>
        <v>76.437152123462511</v>
      </c>
      <c r="G221" s="8"/>
    </row>
    <row r="222" spans="1:7" ht="15" customHeight="1">
      <c r="A222" s="42" t="s">
        <v>379</v>
      </c>
      <c r="B222" s="43" t="s">
        <v>276</v>
      </c>
      <c r="C222" s="44" t="s">
        <v>554</v>
      </c>
      <c r="D222" s="39">
        <v>8618000</v>
      </c>
      <c r="E222" s="39">
        <v>6587353.7699999996</v>
      </c>
      <c r="F222" s="40">
        <f t="shared" si="3"/>
        <v>76.437152123462511</v>
      </c>
      <c r="G222" s="8"/>
    </row>
    <row r="223" spans="1:7" ht="48" customHeight="1">
      <c r="A223" s="42" t="s">
        <v>464</v>
      </c>
      <c r="B223" s="43" t="s">
        <v>276</v>
      </c>
      <c r="C223" s="44" t="s">
        <v>555</v>
      </c>
      <c r="D223" s="39">
        <v>8618000</v>
      </c>
      <c r="E223" s="39">
        <v>6587353.7699999996</v>
      </c>
      <c r="F223" s="40">
        <f t="shared" si="3"/>
        <v>76.437152123462511</v>
      </c>
      <c r="G223" s="8"/>
    </row>
    <row r="224" spans="1:7" ht="15" customHeight="1">
      <c r="A224" s="42" t="s">
        <v>289</v>
      </c>
      <c r="B224" s="43" t="s">
        <v>276</v>
      </c>
      <c r="C224" s="44" t="s">
        <v>556</v>
      </c>
      <c r="D224" s="39">
        <v>100000</v>
      </c>
      <c r="E224" s="39">
        <v>77685.119999999995</v>
      </c>
      <c r="F224" s="40">
        <f t="shared" si="3"/>
        <v>77.685119999999998</v>
      </c>
      <c r="G224" s="8"/>
    </row>
    <row r="225" spans="1:7" ht="15" customHeight="1">
      <c r="A225" s="42" t="s">
        <v>290</v>
      </c>
      <c r="B225" s="43" t="s">
        <v>276</v>
      </c>
      <c r="C225" s="44" t="s">
        <v>557</v>
      </c>
      <c r="D225" s="39">
        <v>100000</v>
      </c>
      <c r="E225" s="39">
        <v>77685.119999999995</v>
      </c>
      <c r="F225" s="40">
        <f t="shared" si="3"/>
        <v>77.685119999999998</v>
      </c>
      <c r="G225" s="8"/>
    </row>
    <row r="226" spans="1:7" ht="15" customHeight="1">
      <c r="A226" s="42" t="s">
        <v>311</v>
      </c>
      <c r="B226" s="43" t="s">
        <v>276</v>
      </c>
      <c r="C226" s="44" t="s">
        <v>558</v>
      </c>
      <c r="D226" s="39">
        <v>59388</v>
      </c>
      <c r="E226" s="39">
        <v>59388</v>
      </c>
      <c r="F226" s="40">
        <f t="shared" si="3"/>
        <v>100</v>
      </c>
      <c r="G226" s="8"/>
    </row>
    <row r="227" spans="1:7" ht="15" customHeight="1">
      <c r="A227" s="42" t="s">
        <v>313</v>
      </c>
      <c r="B227" s="43" t="s">
        <v>276</v>
      </c>
      <c r="C227" s="44" t="s">
        <v>559</v>
      </c>
      <c r="D227" s="39">
        <v>37421.879999999997</v>
      </c>
      <c r="E227" s="39">
        <v>15107</v>
      </c>
      <c r="F227" s="40">
        <f t="shared" si="3"/>
        <v>40.369430931850573</v>
      </c>
      <c r="G227" s="8"/>
    </row>
    <row r="228" spans="1:7" ht="15" customHeight="1">
      <c r="A228" s="42" t="s">
        <v>291</v>
      </c>
      <c r="B228" s="43" t="s">
        <v>276</v>
      </c>
      <c r="C228" s="44" t="s">
        <v>560</v>
      </c>
      <c r="D228" s="39">
        <v>3190.12</v>
      </c>
      <c r="E228" s="39">
        <v>3190.12</v>
      </c>
      <c r="F228" s="40">
        <f t="shared" si="3"/>
        <v>100</v>
      </c>
      <c r="G228" s="8"/>
    </row>
    <row r="229" spans="1:7" ht="15" customHeight="1">
      <c r="A229" s="42" t="s">
        <v>561</v>
      </c>
      <c r="B229" s="43" t="s">
        <v>276</v>
      </c>
      <c r="C229" s="44" t="s">
        <v>562</v>
      </c>
      <c r="D229" s="39">
        <v>35336300</v>
      </c>
      <c r="E229" s="39">
        <v>25744306.050000001</v>
      </c>
      <c r="F229" s="40">
        <f t="shared" si="3"/>
        <v>72.855126456363578</v>
      </c>
      <c r="G229" s="8"/>
    </row>
    <row r="230" spans="1:7" ht="15" customHeight="1">
      <c r="A230" s="42" t="s">
        <v>563</v>
      </c>
      <c r="B230" s="43" t="s">
        <v>276</v>
      </c>
      <c r="C230" s="44" t="s">
        <v>564</v>
      </c>
      <c r="D230" s="39">
        <v>28179062</v>
      </c>
      <c r="E230" s="39">
        <v>19995671.719999999</v>
      </c>
      <c r="F230" s="40">
        <f t="shared" si="3"/>
        <v>70.959323344403728</v>
      </c>
      <c r="G230" s="8"/>
    </row>
    <row r="231" spans="1:7" ht="24" customHeight="1">
      <c r="A231" s="42" t="s">
        <v>301</v>
      </c>
      <c r="B231" s="43" t="s">
        <v>276</v>
      </c>
      <c r="C231" s="44" t="s">
        <v>565</v>
      </c>
      <c r="D231" s="39">
        <v>500000</v>
      </c>
      <c r="E231" s="39">
        <v>388000</v>
      </c>
      <c r="F231" s="40">
        <f t="shared" si="3"/>
        <v>77.600000000000009</v>
      </c>
      <c r="G231" s="8"/>
    </row>
    <row r="232" spans="1:7" ht="24" customHeight="1">
      <c r="A232" s="42" t="s">
        <v>303</v>
      </c>
      <c r="B232" s="43" t="s">
        <v>276</v>
      </c>
      <c r="C232" s="44" t="s">
        <v>566</v>
      </c>
      <c r="D232" s="39">
        <v>500000</v>
      </c>
      <c r="E232" s="39">
        <v>388000</v>
      </c>
      <c r="F232" s="40">
        <f t="shared" si="3"/>
        <v>77.600000000000009</v>
      </c>
      <c r="G232" s="8"/>
    </row>
    <row r="233" spans="1:7" ht="24" customHeight="1">
      <c r="A233" s="42" t="s">
        <v>307</v>
      </c>
      <c r="B233" s="43" t="s">
        <v>276</v>
      </c>
      <c r="C233" s="44" t="s">
        <v>567</v>
      </c>
      <c r="D233" s="39">
        <v>500000</v>
      </c>
      <c r="E233" s="39">
        <v>388000</v>
      </c>
      <c r="F233" s="40">
        <f t="shared" si="3"/>
        <v>77.600000000000009</v>
      </c>
      <c r="G233" s="8"/>
    </row>
    <row r="234" spans="1:7" ht="24" customHeight="1">
      <c r="A234" s="42" t="s">
        <v>377</v>
      </c>
      <c r="B234" s="43" t="s">
        <v>276</v>
      </c>
      <c r="C234" s="44" t="s">
        <v>568</v>
      </c>
      <c r="D234" s="39">
        <v>27679062</v>
      </c>
      <c r="E234" s="39">
        <v>19607671.719999999</v>
      </c>
      <c r="F234" s="40">
        <f t="shared" si="3"/>
        <v>70.83936485997971</v>
      </c>
      <c r="G234" s="8"/>
    </row>
    <row r="235" spans="1:7" ht="15" customHeight="1">
      <c r="A235" s="42" t="s">
        <v>379</v>
      </c>
      <c r="B235" s="43" t="s">
        <v>276</v>
      </c>
      <c r="C235" s="44" t="s">
        <v>569</v>
      </c>
      <c r="D235" s="39">
        <v>27679062</v>
      </c>
      <c r="E235" s="39">
        <v>19607671.719999999</v>
      </c>
      <c r="F235" s="40">
        <f t="shared" si="3"/>
        <v>70.83936485997971</v>
      </c>
      <c r="G235" s="8"/>
    </row>
    <row r="236" spans="1:7" ht="48" customHeight="1">
      <c r="A236" s="42" t="s">
        <v>464</v>
      </c>
      <c r="B236" s="43" t="s">
        <v>276</v>
      </c>
      <c r="C236" s="44" t="s">
        <v>570</v>
      </c>
      <c r="D236" s="39">
        <v>19317000</v>
      </c>
      <c r="E236" s="39">
        <v>14887002.720000001</v>
      </c>
      <c r="F236" s="40">
        <f t="shared" ref="F236:F288" si="4">E236/D236*100</f>
        <v>77.066846404721232</v>
      </c>
      <c r="G236" s="8"/>
    </row>
    <row r="237" spans="1:7" ht="15" customHeight="1">
      <c r="A237" s="42" t="s">
        <v>381</v>
      </c>
      <c r="B237" s="43" t="s">
        <v>276</v>
      </c>
      <c r="C237" s="44" t="s">
        <v>571</v>
      </c>
      <c r="D237" s="39">
        <v>8362062</v>
      </c>
      <c r="E237" s="39">
        <v>4720669</v>
      </c>
      <c r="F237" s="40">
        <f t="shared" si="4"/>
        <v>56.453408262220492</v>
      </c>
      <c r="G237" s="8"/>
    </row>
    <row r="238" spans="1:7" ht="15" customHeight="1">
      <c r="A238" s="42" t="s">
        <v>572</v>
      </c>
      <c r="B238" s="43" t="s">
        <v>276</v>
      </c>
      <c r="C238" s="44" t="s">
        <v>573</v>
      </c>
      <c r="D238" s="39">
        <v>7157238</v>
      </c>
      <c r="E238" s="39">
        <v>5748634.3300000001</v>
      </c>
      <c r="F238" s="40">
        <f t="shared" si="4"/>
        <v>80.319172423775768</v>
      </c>
      <c r="G238" s="8"/>
    </row>
    <row r="239" spans="1:7" ht="48" customHeight="1">
      <c r="A239" s="42" t="s">
        <v>280</v>
      </c>
      <c r="B239" s="43" t="s">
        <v>276</v>
      </c>
      <c r="C239" s="44" t="s">
        <v>574</v>
      </c>
      <c r="D239" s="39">
        <v>6459718</v>
      </c>
      <c r="E239" s="39">
        <v>5173104.1500000004</v>
      </c>
      <c r="F239" s="40">
        <f t="shared" si="4"/>
        <v>80.082507471688402</v>
      </c>
      <c r="G239" s="8"/>
    </row>
    <row r="240" spans="1:7" ht="15" customHeight="1">
      <c r="A240" s="42" t="s">
        <v>362</v>
      </c>
      <c r="B240" s="43" t="s">
        <v>276</v>
      </c>
      <c r="C240" s="44" t="s">
        <v>575</v>
      </c>
      <c r="D240" s="39">
        <v>5136718</v>
      </c>
      <c r="E240" s="39">
        <v>4081783.97</v>
      </c>
      <c r="F240" s="40">
        <f t="shared" si="4"/>
        <v>79.462878242488685</v>
      </c>
      <c r="G240" s="8"/>
    </row>
    <row r="241" spans="1:7" ht="15" customHeight="1">
      <c r="A241" s="42" t="s">
        <v>364</v>
      </c>
      <c r="B241" s="43" t="s">
        <v>276</v>
      </c>
      <c r="C241" s="44" t="s">
        <v>576</v>
      </c>
      <c r="D241" s="39">
        <v>3906896</v>
      </c>
      <c r="E241" s="39">
        <v>3096559.92</v>
      </c>
      <c r="F241" s="40">
        <f t="shared" si="4"/>
        <v>79.258826444317947</v>
      </c>
      <c r="G241" s="8"/>
    </row>
    <row r="242" spans="1:7" ht="24" customHeight="1">
      <c r="A242" s="42" t="s">
        <v>366</v>
      </c>
      <c r="B242" s="43" t="s">
        <v>276</v>
      </c>
      <c r="C242" s="44" t="s">
        <v>577</v>
      </c>
      <c r="D242" s="39">
        <v>50000</v>
      </c>
      <c r="E242" s="39">
        <v>36500</v>
      </c>
      <c r="F242" s="40">
        <f t="shared" si="4"/>
        <v>73</v>
      </c>
      <c r="G242" s="8"/>
    </row>
    <row r="243" spans="1:7" ht="36" customHeight="1">
      <c r="A243" s="42" t="s">
        <v>367</v>
      </c>
      <c r="B243" s="43" t="s">
        <v>276</v>
      </c>
      <c r="C243" s="44" t="s">
        <v>578</v>
      </c>
      <c r="D243" s="39">
        <v>1179822</v>
      </c>
      <c r="E243" s="39">
        <v>948724.05</v>
      </c>
      <c r="F243" s="40">
        <f t="shared" si="4"/>
        <v>80.412473237488371</v>
      </c>
      <c r="G243" s="8"/>
    </row>
    <row r="244" spans="1:7" ht="24" customHeight="1">
      <c r="A244" s="42" t="s">
        <v>282</v>
      </c>
      <c r="B244" s="43" t="s">
        <v>276</v>
      </c>
      <c r="C244" s="44" t="s">
        <v>579</v>
      </c>
      <c r="D244" s="39">
        <v>1323000</v>
      </c>
      <c r="E244" s="39">
        <v>1091320.18</v>
      </c>
      <c r="F244" s="40">
        <f t="shared" si="4"/>
        <v>82.488297808012092</v>
      </c>
      <c r="G244" s="8"/>
    </row>
    <row r="245" spans="1:7" ht="15" customHeight="1">
      <c r="A245" s="42" t="s">
        <v>284</v>
      </c>
      <c r="B245" s="43" t="s">
        <v>276</v>
      </c>
      <c r="C245" s="44" t="s">
        <v>580</v>
      </c>
      <c r="D245" s="39">
        <v>1016000</v>
      </c>
      <c r="E245" s="39">
        <v>866165.18</v>
      </c>
      <c r="F245" s="40">
        <f t="shared" si="4"/>
        <v>85.252478346456698</v>
      </c>
      <c r="G245" s="8"/>
    </row>
    <row r="246" spans="1:7" ht="36" customHeight="1">
      <c r="A246" s="42" t="s">
        <v>287</v>
      </c>
      <c r="B246" s="43" t="s">
        <v>276</v>
      </c>
      <c r="C246" s="44" t="s">
        <v>581</v>
      </c>
      <c r="D246" s="39">
        <v>307000</v>
      </c>
      <c r="E246" s="39">
        <v>225155</v>
      </c>
      <c r="F246" s="40">
        <f t="shared" si="4"/>
        <v>73.340390879478818</v>
      </c>
      <c r="G246" s="8"/>
    </row>
    <row r="247" spans="1:7" ht="24" customHeight="1">
      <c r="A247" s="42" t="s">
        <v>301</v>
      </c>
      <c r="B247" s="43" t="s">
        <v>276</v>
      </c>
      <c r="C247" s="44" t="s">
        <v>582</v>
      </c>
      <c r="D247" s="39">
        <v>622520</v>
      </c>
      <c r="E247" s="39">
        <v>512480.17</v>
      </c>
      <c r="F247" s="40">
        <f t="shared" si="4"/>
        <v>82.323486795604964</v>
      </c>
      <c r="G247" s="8"/>
    </row>
    <row r="248" spans="1:7" ht="24" customHeight="1">
      <c r="A248" s="42" t="s">
        <v>303</v>
      </c>
      <c r="B248" s="43" t="s">
        <v>276</v>
      </c>
      <c r="C248" s="44" t="s">
        <v>583</v>
      </c>
      <c r="D248" s="39">
        <v>622520</v>
      </c>
      <c r="E248" s="39">
        <v>512480.17</v>
      </c>
      <c r="F248" s="40">
        <f t="shared" si="4"/>
        <v>82.323486795604964</v>
      </c>
      <c r="G248" s="8"/>
    </row>
    <row r="249" spans="1:7" ht="24" customHeight="1">
      <c r="A249" s="42" t="s">
        <v>305</v>
      </c>
      <c r="B249" s="43" t="s">
        <v>276</v>
      </c>
      <c r="C249" s="44" t="s">
        <v>584</v>
      </c>
      <c r="D249" s="39">
        <v>66081.56</v>
      </c>
      <c r="E249" s="39">
        <v>36323.08</v>
      </c>
      <c r="F249" s="40">
        <f t="shared" si="4"/>
        <v>54.967043756230936</v>
      </c>
      <c r="G249" s="8"/>
    </row>
    <row r="250" spans="1:7" ht="24" customHeight="1">
      <c r="A250" s="42" t="s">
        <v>307</v>
      </c>
      <c r="B250" s="43" t="s">
        <v>276</v>
      </c>
      <c r="C250" s="44" t="s">
        <v>585</v>
      </c>
      <c r="D250" s="39">
        <v>556438.43999999994</v>
      </c>
      <c r="E250" s="39">
        <v>476157.09</v>
      </c>
      <c r="F250" s="40">
        <f t="shared" si="4"/>
        <v>85.572285408606945</v>
      </c>
      <c r="G250" s="8"/>
    </row>
    <row r="251" spans="1:7" ht="15" customHeight="1">
      <c r="A251" s="42" t="s">
        <v>289</v>
      </c>
      <c r="B251" s="43" t="s">
        <v>276</v>
      </c>
      <c r="C251" s="44" t="s">
        <v>586</v>
      </c>
      <c r="D251" s="39">
        <v>75000</v>
      </c>
      <c r="E251" s="39">
        <v>63050.01</v>
      </c>
      <c r="F251" s="40">
        <f t="shared" si="4"/>
        <v>84.066680000000005</v>
      </c>
      <c r="G251" s="8"/>
    </row>
    <row r="252" spans="1:7" ht="15" customHeight="1">
      <c r="A252" s="42" t="s">
        <v>290</v>
      </c>
      <c r="B252" s="43" t="s">
        <v>276</v>
      </c>
      <c r="C252" s="44" t="s">
        <v>587</v>
      </c>
      <c r="D252" s="39">
        <v>75000</v>
      </c>
      <c r="E252" s="39">
        <v>63050.01</v>
      </c>
      <c r="F252" s="40">
        <f t="shared" si="4"/>
        <v>84.066680000000005</v>
      </c>
      <c r="G252" s="8"/>
    </row>
    <row r="253" spans="1:7" ht="15" customHeight="1">
      <c r="A253" s="42" t="s">
        <v>311</v>
      </c>
      <c r="B253" s="43" t="s">
        <v>276</v>
      </c>
      <c r="C253" s="44" t="s">
        <v>588</v>
      </c>
      <c r="D253" s="39">
        <v>16000</v>
      </c>
      <c r="E253" s="39">
        <v>15524</v>
      </c>
      <c r="F253" s="40">
        <f t="shared" si="4"/>
        <v>97.024999999999991</v>
      </c>
      <c r="G253" s="8"/>
    </row>
    <row r="254" spans="1:7" ht="15" customHeight="1">
      <c r="A254" s="42" t="s">
        <v>313</v>
      </c>
      <c r="B254" s="43" t="s">
        <v>276</v>
      </c>
      <c r="C254" s="44" t="s">
        <v>589</v>
      </c>
      <c r="D254" s="39">
        <v>12300</v>
      </c>
      <c r="E254" s="39">
        <v>1044</v>
      </c>
      <c r="F254" s="40">
        <f t="shared" si="4"/>
        <v>8.4878048780487809</v>
      </c>
      <c r="G254" s="8"/>
    </row>
    <row r="255" spans="1:7" ht="15" customHeight="1">
      <c r="A255" s="42" t="s">
        <v>291</v>
      </c>
      <c r="B255" s="43" t="s">
        <v>276</v>
      </c>
      <c r="C255" s="44" t="s">
        <v>590</v>
      </c>
      <c r="D255" s="39">
        <v>46700</v>
      </c>
      <c r="E255" s="39">
        <v>46482.01</v>
      </c>
      <c r="F255" s="40">
        <f t="shared" si="4"/>
        <v>99.533211991434683</v>
      </c>
      <c r="G255" s="8"/>
    </row>
    <row r="256" spans="1:7" ht="15" customHeight="1">
      <c r="A256" s="42" t="s">
        <v>591</v>
      </c>
      <c r="B256" s="43" t="s">
        <v>276</v>
      </c>
      <c r="C256" s="44" t="s">
        <v>592</v>
      </c>
      <c r="D256" s="39">
        <v>10049619.99</v>
      </c>
      <c r="E256" s="39">
        <v>5640036.1100000003</v>
      </c>
      <c r="F256" s="40">
        <f t="shared" si="4"/>
        <v>56.121884365898303</v>
      </c>
      <c r="G256" s="8"/>
    </row>
    <row r="257" spans="1:7" ht="15" customHeight="1">
      <c r="A257" s="42" t="s">
        <v>593</v>
      </c>
      <c r="B257" s="43" t="s">
        <v>276</v>
      </c>
      <c r="C257" s="44" t="s">
        <v>594</v>
      </c>
      <c r="D257" s="39">
        <v>337599.99</v>
      </c>
      <c r="E257" s="39">
        <v>251920.27</v>
      </c>
      <c r="F257" s="40">
        <f t="shared" si="4"/>
        <v>74.620935267207798</v>
      </c>
      <c r="G257" s="8"/>
    </row>
    <row r="258" spans="1:7" ht="15" customHeight="1">
      <c r="A258" s="42" t="s">
        <v>327</v>
      </c>
      <c r="B258" s="43" t="s">
        <v>276</v>
      </c>
      <c r="C258" s="44" t="s">
        <v>595</v>
      </c>
      <c r="D258" s="39">
        <v>337599.99</v>
      </c>
      <c r="E258" s="39">
        <v>251920.27</v>
      </c>
      <c r="F258" s="40">
        <f t="shared" si="4"/>
        <v>74.620935267207798</v>
      </c>
      <c r="G258" s="8"/>
    </row>
    <row r="259" spans="1:7" ht="15" customHeight="1">
      <c r="A259" s="42" t="s">
        <v>596</v>
      </c>
      <c r="B259" s="43" t="s">
        <v>276</v>
      </c>
      <c r="C259" s="44" t="s">
        <v>597</v>
      </c>
      <c r="D259" s="39">
        <v>337599.99</v>
      </c>
      <c r="E259" s="39">
        <v>251920.27</v>
      </c>
      <c r="F259" s="40">
        <f t="shared" si="4"/>
        <v>74.620935267207798</v>
      </c>
      <c r="G259" s="8"/>
    </row>
    <row r="260" spans="1:7" ht="24" customHeight="1">
      <c r="A260" s="42" t="s">
        <v>598</v>
      </c>
      <c r="B260" s="43" t="s">
        <v>276</v>
      </c>
      <c r="C260" s="44" t="s">
        <v>599</v>
      </c>
      <c r="D260" s="39">
        <v>337599.99</v>
      </c>
      <c r="E260" s="39">
        <v>251920.27</v>
      </c>
      <c r="F260" s="40">
        <f t="shared" si="4"/>
        <v>74.620935267207798</v>
      </c>
      <c r="G260" s="8"/>
    </row>
    <row r="261" spans="1:7" ht="15" customHeight="1">
      <c r="A261" s="42" t="s">
        <v>600</v>
      </c>
      <c r="B261" s="43" t="s">
        <v>276</v>
      </c>
      <c r="C261" s="44" t="s">
        <v>601</v>
      </c>
      <c r="D261" s="39">
        <v>6499980</v>
      </c>
      <c r="E261" s="39">
        <v>3723524.54</v>
      </c>
      <c r="F261" s="40">
        <f t="shared" si="4"/>
        <v>57.285169185135956</v>
      </c>
      <c r="G261" s="8"/>
    </row>
    <row r="262" spans="1:7" ht="24" customHeight="1">
      <c r="A262" s="42" t="s">
        <v>301</v>
      </c>
      <c r="B262" s="43" t="s">
        <v>276</v>
      </c>
      <c r="C262" s="44" t="s">
        <v>602</v>
      </c>
      <c r="D262" s="39">
        <v>302000</v>
      </c>
      <c r="E262" s="39">
        <v>240214.54</v>
      </c>
      <c r="F262" s="40">
        <f t="shared" si="4"/>
        <v>79.541238410596023</v>
      </c>
      <c r="G262" s="8"/>
    </row>
    <row r="263" spans="1:7" ht="24" customHeight="1">
      <c r="A263" s="42" t="s">
        <v>303</v>
      </c>
      <c r="B263" s="43" t="s">
        <v>276</v>
      </c>
      <c r="C263" s="44" t="s">
        <v>603</v>
      </c>
      <c r="D263" s="39">
        <v>302000</v>
      </c>
      <c r="E263" s="39">
        <v>240214.54</v>
      </c>
      <c r="F263" s="40">
        <f t="shared" si="4"/>
        <v>79.541238410596023</v>
      </c>
      <c r="G263" s="8"/>
    </row>
    <row r="264" spans="1:7" ht="24" customHeight="1">
      <c r="A264" s="42" t="s">
        <v>305</v>
      </c>
      <c r="B264" s="43" t="s">
        <v>276</v>
      </c>
      <c r="C264" s="44" t="s">
        <v>604</v>
      </c>
      <c r="D264" s="39">
        <v>3600</v>
      </c>
      <c r="E264" s="39">
        <v>3600</v>
      </c>
      <c r="F264" s="40">
        <f t="shared" si="4"/>
        <v>100</v>
      </c>
      <c r="G264" s="8"/>
    </row>
    <row r="265" spans="1:7" ht="24" customHeight="1">
      <c r="A265" s="42" t="s">
        <v>307</v>
      </c>
      <c r="B265" s="43" t="s">
        <v>276</v>
      </c>
      <c r="C265" s="44" t="s">
        <v>605</v>
      </c>
      <c r="D265" s="39">
        <v>298400</v>
      </c>
      <c r="E265" s="39">
        <v>236614.54</v>
      </c>
      <c r="F265" s="40">
        <f t="shared" si="4"/>
        <v>79.294416890080427</v>
      </c>
      <c r="G265" s="8"/>
    </row>
    <row r="266" spans="1:7" ht="15" customHeight="1">
      <c r="A266" s="42" t="s">
        <v>327</v>
      </c>
      <c r="B266" s="43" t="s">
        <v>276</v>
      </c>
      <c r="C266" s="44" t="s">
        <v>606</v>
      </c>
      <c r="D266" s="39">
        <v>6197980</v>
      </c>
      <c r="E266" s="39">
        <v>3483310</v>
      </c>
      <c r="F266" s="40">
        <f t="shared" si="4"/>
        <v>56.20072991523044</v>
      </c>
      <c r="G266" s="8"/>
    </row>
    <row r="267" spans="1:7" ht="15" customHeight="1">
      <c r="A267" s="42" t="s">
        <v>596</v>
      </c>
      <c r="B267" s="43" t="s">
        <v>276</v>
      </c>
      <c r="C267" s="44" t="s">
        <v>607</v>
      </c>
      <c r="D267" s="39">
        <v>609210</v>
      </c>
      <c r="E267" s="39">
        <v>609210</v>
      </c>
      <c r="F267" s="40">
        <f t="shared" si="4"/>
        <v>100</v>
      </c>
      <c r="G267" s="8"/>
    </row>
    <row r="268" spans="1:7" ht="24" customHeight="1">
      <c r="A268" s="42" t="s">
        <v>598</v>
      </c>
      <c r="B268" s="43" t="s">
        <v>276</v>
      </c>
      <c r="C268" s="44" t="s">
        <v>608</v>
      </c>
      <c r="D268" s="39">
        <v>609210</v>
      </c>
      <c r="E268" s="39">
        <v>609210</v>
      </c>
      <c r="F268" s="40">
        <f t="shared" si="4"/>
        <v>100</v>
      </c>
      <c r="G268" s="8"/>
    </row>
    <row r="269" spans="1:7" ht="24" customHeight="1">
      <c r="A269" s="42" t="s">
        <v>329</v>
      </c>
      <c r="B269" s="43" t="s">
        <v>276</v>
      </c>
      <c r="C269" s="44" t="s">
        <v>609</v>
      </c>
      <c r="D269" s="39">
        <v>5588770</v>
      </c>
      <c r="E269" s="39">
        <v>2874100</v>
      </c>
      <c r="F269" s="40">
        <f t="shared" si="4"/>
        <v>51.426342468915344</v>
      </c>
      <c r="G269" s="8"/>
    </row>
    <row r="270" spans="1:7" ht="24" customHeight="1">
      <c r="A270" s="42" t="s">
        <v>331</v>
      </c>
      <c r="B270" s="43" t="s">
        <v>276</v>
      </c>
      <c r="C270" s="44" t="s">
        <v>610</v>
      </c>
      <c r="D270" s="39">
        <v>400000</v>
      </c>
      <c r="E270" s="39">
        <v>361100</v>
      </c>
      <c r="F270" s="40">
        <f t="shared" si="4"/>
        <v>90.275000000000006</v>
      </c>
      <c r="G270" s="8"/>
    </row>
    <row r="271" spans="1:7" ht="15" customHeight="1">
      <c r="A271" s="42" t="s">
        <v>611</v>
      </c>
      <c r="B271" s="43" t="s">
        <v>276</v>
      </c>
      <c r="C271" s="44" t="s">
        <v>612</v>
      </c>
      <c r="D271" s="39">
        <v>5188770</v>
      </c>
      <c r="E271" s="39">
        <v>2513000</v>
      </c>
      <c r="F271" s="40">
        <f t="shared" si="4"/>
        <v>48.431516525110965</v>
      </c>
      <c r="G271" s="8"/>
    </row>
    <row r="272" spans="1:7" ht="15" customHeight="1">
      <c r="A272" s="42" t="s">
        <v>613</v>
      </c>
      <c r="B272" s="43" t="s">
        <v>276</v>
      </c>
      <c r="C272" s="44" t="s">
        <v>614</v>
      </c>
      <c r="D272" s="39">
        <v>3212040</v>
      </c>
      <c r="E272" s="39">
        <v>1664591.3</v>
      </c>
      <c r="F272" s="40">
        <f t="shared" si="4"/>
        <v>51.823492235464066</v>
      </c>
      <c r="G272" s="8"/>
    </row>
    <row r="273" spans="1:7" ht="15" customHeight="1">
      <c r="A273" s="42" t="s">
        <v>327</v>
      </c>
      <c r="B273" s="43" t="s">
        <v>276</v>
      </c>
      <c r="C273" s="44" t="s">
        <v>615</v>
      </c>
      <c r="D273" s="39">
        <v>3212040</v>
      </c>
      <c r="E273" s="39">
        <v>1664591.3</v>
      </c>
      <c r="F273" s="40">
        <f t="shared" si="4"/>
        <v>51.823492235464066</v>
      </c>
      <c r="G273" s="8"/>
    </row>
    <row r="274" spans="1:7" ht="24" customHeight="1">
      <c r="A274" s="42" t="s">
        <v>329</v>
      </c>
      <c r="B274" s="43" t="s">
        <v>276</v>
      </c>
      <c r="C274" s="44" t="s">
        <v>616</v>
      </c>
      <c r="D274" s="39">
        <v>3212040</v>
      </c>
      <c r="E274" s="39">
        <v>1664591.3</v>
      </c>
      <c r="F274" s="40">
        <f t="shared" si="4"/>
        <v>51.823492235464066</v>
      </c>
      <c r="G274" s="8"/>
    </row>
    <row r="275" spans="1:7" ht="24" customHeight="1">
      <c r="A275" s="42" t="s">
        <v>331</v>
      </c>
      <c r="B275" s="43" t="s">
        <v>276</v>
      </c>
      <c r="C275" s="44" t="s">
        <v>617</v>
      </c>
      <c r="D275" s="39">
        <v>3212040</v>
      </c>
      <c r="E275" s="39">
        <v>1664591.3</v>
      </c>
      <c r="F275" s="40">
        <f t="shared" si="4"/>
        <v>51.823492235464066</v>
      </c>
      <c r="G275" s="8"/>
    </row>
    <row r="276" spans="1:7" ht="15" customHeight="1">
      <c r="A276" s="42" t="s">
        <v>618</v>
      </c>
      <c r="B276" s="43" t="s">
        <v>276</v>
      </c>
      <c r="C276" s="44" t="s">
        <v>619</v>
      </c>
      <c r="D276" s="39">
        <v>1172000</v>
      </c>
      <c r="E276" s="39">
        <v>1149705</v>
      </c>
      <c r="F276" s="40">
        <f t="shared" si="4"/>
        <v>98.097696245733786</v>
      </c>
      <c r="G276" s="8"/>
    </row>
    <row r="277" spans="1:7" ht="15" customHeight="1">
      <c r="A277" s="42" t="s">
        <v>620</v>
      </c>
      <c r="B277" s="43" t="s">
        <v>276</v>
      </c>
      <c r="C277" s="44" t="s">
        <v>621</v>
      </c>
      <c r="D277" s="39">
        <v>1172000</v>
      </c>
      <c r="E277" s="39">
        <v>1149705</v>
      </c>
      <c r="F277" s="40">
        <f t="shared" si="4"/>
        <v>98.097696245733786</v>
      </c>
      <c r="G277" s="8"/>
    </row>
    <row r="278" spans="1:7" ht="24" customHeight="1">
      <c r="A278" s="42" t="s">
        <v>301</v>
      </c>
      <c r="B278" s="43" t="s">
        <v>276</v>
      </c>
      <c r="C278" s="44" t="s">
        <v>622</v>
      </c>
      <c r="D278" s="39">
        <v>1172000</v>
      </c>
      <c r="E278" s="39">
        <v>1149705</v>
      </c>
      <c r="F278" s="40">
        <f t="shared" si="4"/>
        <v>98.097696245733786</v>
      </c>
      <c r="G278" s="8"/>
    </row>
    <row r="279" spans="1:7" ht="24" customHeight="1">
      <c r="A279" s="42" t="s">
        <v>303</v>
      </c>
      <c r="B279" s="43" t="s">
        <v>276</v>
      </c>
      <c r="C279" s="44" t="s">
        <v>623</v>
      </c>
      <c r="D279" s="39">
        <v>1172000</v>
      </c>
      <c r="E279" s="39">
        <v>1149705</v>
      </c>
      <c r="F279" s="40">
        <f t="shared" si="4"/>
        <v>98.097696245733786</v>
      </c>
      <c r="G279" s="8"/>
    </row>
    <row r="280" spans="1:7" ht="24" customHeight="1">
      <c r="A280" s="42" t="s">
        <v>307</v>
      </c>
      <c r="B280" s="43" t="s">
        <v>276</v>
      </c>
      <c r="C280" s="44" t="s">
        <v>624</v>
      </c>
      <c r="D280" s="39">
        <v>1172000</v>
      </c>
      <c r="E280" s="39">
        <v>1149705</v>
      </c>
      <c r="F280" s="40">
        <f t="shared" si="4"/>
        <v>98.097696245733786</v>
      </c>
      <c r="G280" s="8"/>
    </row>
    <row r="281" spans="1:7" ht="15" customHeight="1">
      <c r="A281" s="42" t="s">
        <v>625</v>
      </c>
      <c r="B281" s="43" t="s">
        <v>276</v>
      </c>
      <c r="C281" s="44" t="s">
        <v>626</v>
      </c>
      <c r="D281" s="39">
        <v>3550000</v>
      </c>
      <c r="E281" s="39">
        <v>2394752.85</v>
      </c>
      <c r="F281" s="40">
        <f t="shared" si="4"/>
        <v>67.457826760563378</v>
      </c>
      <c r="G281" s="8"/>
    </row>
    <row r="282" spans="1:7" ht="15" customHeight="1">
      <c r="A282" s="42" t="s">
        <v>627</v>
      </c>
      <c r="B282" s="43" t="s">
        <v>276</v>
      </c>
      <c r="C282" s="44" t="s">
        <v>628</v>
      </c>
      <c r="D282" s="39">
        <v>3550000</v>
      </c>
      <c r="E282" s="39">
        <v>2394752.85</v>
      </c>
      <c r="F282" s="40">
        <f t="shared" si="4"/>
        <v>67.457826760563378</v>
      </c>
      <c r="G282" s="8"/>
    </row>
    <row r="283" spans="1:7" ht="24" customHeight="1">
      <c r="A283" s="42" t="s">
        <v>377</v>
      </c>
      <c r="B283" s="43" t="s">
        <v>276</v>
      </c>
      <c r="C283" s="44" t="s">
        <v>629</v>
      </c>
      <c r="D283" s="39">
        <v>3550000</v>
      </c>
      <c r="E283" s="39">
        <v>2394752.85</v>
      </c>
      <c r="F283" s="40">
        <f t="shared" si="4"/>
        <v>67.457826760563378</v>
      </c>
      <c r="G283" s="8"/>
    </row>
    <row r="284" spans="1:7" ht="15" customHeight="1">
      <c r="A284" s="42" t="s">
        <v>379</v>
      </c>
      <c r="B284" s="43" t="s">
        <v>276</v>
      </c>
      <c r="C284" s="44" t="s">
        <v>630</v>
      </c>
      <c r="D284" s="39">
        <v>3550000</v>
      </c>
      <c r="E284" s="39">
        <v>2394752.85</v>
      </c>
      <c r="F284" s="40">
        <f t="shared" si="4"/>
        <v>67.457826760563378</v>
      </c>
      <c r="G284" s="8"/>
    </row>
    <row r="285" spans="1:7" ht="48" customHeight="1">
      <c r="A285" s="42" t="s">
        <v>464</v>
      </c>
      <c r="B285" s="43" t="s">
        <v>276</v>
      </c>
      <c r="C285" s="44" t="s">
        <v>631</v>
      </c>
      <c r="D285" s="39">
        <v>3550000</v>
      </c>
      <c r="E285" s="39">
        <v>2394752.85</v>
      </c>
      <c r="F285" s="40">
        <f t="shared" si="4"/>
        <v>67.457826760563378</v>
      </c>
      <c r="G285" s="8"/>
    </row>
    <row r="286" spans="1:7" ht="24" customHeight="1">
      <c r="A286" s="42" t="s">
        <v>632</v>
      </c>
      <c r="B286" s="43" t="s">
        <v>276</v>
      </c>
      <c r="C286" s="44" t="s">
        <v>633</v>
      </c>
      <c r="D286" s="39">
        <v>200000</v>
      </c>
      <c r="E286" s="39" t="s">
        <v>22</v>
      </c>
      <c r="F286" s="40" t="e">
        <f t="shared" si="4"/>
        <v>#VALUE!</v>
      </c>
      <c r="G286" s="8"/>
    </row>
    <row r="287" spans="1:7" ht="24" customHeight="1">
      <c r="A287" s="42" t="s">
        <v>634</v>
      </c>
      <c r="B287" s="43" t="s">
        <v>276</v>
      </c>
      <c r="C287" s="44" t="s">
        <v>635</v>
      </c>
      <c r="D287" s="39">
        <v>200000</v>
      </c>
      <c r="E287" s="39" t="s">
        <v>22</v>
      </c>
      <c r="F287" s="40" t="e">
        <f t="shared" si="4"/>
        <v>#VALUE!</v>
      </c>
      <c r="G287" s="8"/>
    </row>
    <row r="288" spans="1:7" ht="15" customHeight="1">
      <c r="A288" s="42" t="s">
        <v>636</v>
      </c>
      <c r="B288" s="43" t="s">
        <v>276</v>
      </c>
      <c r="C288" s="44" t="s">
        <v>637</v>
      </c>
      <c r="D288" s="39">
        <v>200000</v>
      </c>
      <c r="E288" s="39" t="s">
        <v>22</v>
      </c>
      <c r="F288" s="40" t="e">
        <f t="shared" si="4"/>
        <v>#VALUE!</v>
      </c>
      <c r="G288" s="8"/>
    </row>
    <row r="289" spans="1:7" ht="15" customHeight="1">
      <c r="A289" s="42" t="s">
        <v>638</v>
      </c>
      <c r="B289" s="43" t="s">
        <v>276</v>
      </c>
      <c r="C289" s="44" t="s">
        <v>639</v>
      </c>
      <c r="D289" s="39">
        <v>200000</v>
      </c>
      <c r="E289" s="39" t="s">
        <v>22</v>
      </c>
      <c r="F289" s="40" t="e">
        <f t="shared" ref="F289:F303" si="5">E289/D289*100</f>
        <v>#VALUE!</v>
      </c>
      <c r="G289" s="8"/>
    </row>
    <row r="290" spans="1:7" ht="36" customHeight="1">
      <c r="A290" s="42" t="s">
        <v>640</v>
      </c>
      <c r="B290" s="43" t="s">
        <v>276</v>
      </c>
      <c r="C290" s="44" t="s">
        <v>641</v>
      </c>
      <c r="D290" s="39">
        <v>26066237</v>
      </c>
      <c r="E290" s="39">
        <v>21078316.77</v>
      </c>
      <c r="F290" s="40">
        <f t="shared" si="5"/>
        <v>80.864440732277544</v>
      </c>
      <c r="G290" s="8"/>
    </row>
    <row r="291" spans="1:7" ht="36" customHeight="1">
      <c r="A291" s="42" t="s">
        <v>642</v>
      </c>
      <c r="B291" s="43" t="s">
        <v>276</v>
      </c>
      <c r="C291" s="44" t="s">
        <v>643</v>
      </c>
      <c r="D291" s="39">
        <v>21380700</v>
      </c>
      <c r="E291" s="39">
        <v>18200879</v>
      </c>
      <c r="F291" s="40">
        <f t="shared" si="5"/>
        <v>85.127610415000447</v>
      </c>
      <c r="G291" s="8"/>
    </row>
    <row r="292" spans="1:7" ht="15" customHeight="1">
      <c r="A292" s="42" t="s">
        <v>392</v>
      </c>
      <c r="B292" s="43" t="s">
        <v>276</v>
      </c>
      <c r="C292" s="44" t="s">
        <v>644</v>
      </c>
      <c r="D292" s="39">
        <v>21380700</v>
      </c>
      <c r="E292" s="39">
        <v>18200879</v>
      </c>
      <c r="F292" s="40">
        <f t="shared" si="5"/>
        <v>85.127610415000447</v>
      </c>
      <c r="G292" s="8"/>
    </row>
    <row r="293" spans="1:7" ht="15" customHeight="1">
      <c r="A293" s="42" t="s">
        <v>645</v>
      </c>
      <c r="B293" s="43" t="s">
        <v>276</v>
      </c>
      <c r="C293" s="44" t="s">
        <v>646</v>
      </c>
      <c r="D293" s="39">
        <v>21380700</v>
      </c>
      <c r="E293" s="39">
        <v>18200879</v>
      </c>
      <c r="F293" s="40">
        <f t="shared" si="5"/>
        <v>85.127610415000447</v>
      </c>
      <c r="G293" s="8"/>
    </row>
    <row r="294" spans="1:7" ht="15" customHeight="1">
      <c r="A294" s="42" t="s">
        <v>191</v>
      </c>
      <c r="B294" s="43" t="s">
        <v>276</v>
      </c>
      <c r="C294" s="44" t="s">
        <v>647</v>
      </c>
      <c r="D294" s="39">
        <v>21380700</v>
      </c>
      <c r="E294" s="39">
        <v>18200879</v>
      </c>
      <c r="F294" s="40">
        <f t="shared" si="5"/>
        <v>85.127610415000447</v>
      </c>
      <c r="G294" s="8"/>
    </row>
    <row r="295" spans="1:7" ht="15" customHeight="1">
      <c r="A295" s="42" t="s">
        <v>648</v>
      </c>
      <c r="B295" s="43" t="s">
        <v>276</v>
      </c>
      <c r="C295" s="44" t="s">
        <v>649</v>
      </c>
      <c r="D295" s="39">
        <v>700000</v>
      </c>
      <c r="E295" s="39">
        <v>700000</v>
      </c>
      <c r="F295" s="40">
        <f t="shared" si="5"/>
        <v>100</v>
      </c>
      <c r="G295" s="8"/>
    </row>
    <row r="296" spans="1:7" ht="15" customHeight="1">
      <c r="A296" s="42" t="s">
        <v>392</v>
      </c>
      <c r="B296" s="43" t="s">
        <v>276</v>
      </c>
      <c r="C296" s="44" t="s">
        <v>650</v>
      </c>
      <c r="D296" s="39">
        <v>700000</v>
      </c>
      <c r="E296" s="39">
        <v>700000</v>
      </c>
      <c r="F296" s="40">
        <f t="shared" si="5"/>
        <v>100</v>
      </c>
      <c r="G296" s="8"/>
    </row>
    <row r="297" spans="1:7" ht="15" customHeight="1">
      <c r="A297" s="42" t="s">
        <v>645</v>
      </c>
      <c r="B297" s="43" t="s">
        <v>276</v>
      </c>
      <c r="C297" s="44" t="s">
        <v>651</v>
      </c>
      <c r="D297" s="39">
        <v>700000</v>
      </c>
      <c r="E297" s="39">
        <v>700000</v>
      </c>
      <c r="F297" s="40">
        <f t="shared" si="5"/>
        <v>100</v>
      </c>
      <c r="G297" s="8"/>
    </row>
    <row r="298" spans="1:7" ht="15" customHeight="1">
      <c r="A298" s="42" t="s">
        <v>648</v>
      </c>
      <c r="B298" s="43" t="s">
        <v>276</v>
      </c>
      <c r="C298" s="44" t="s">
        <v>652</v>
      </c>
      <c r="D298" s="39">
        <v>700000</v>
      </c>
      <c r="E298" s="39">
        <v>700000</v>
      </c>
      <c r="F298" s="40">
        <f t="shared" si="5"/>
        <v>100</v>
      </c>
      <c r="G298" s="8"/>
    </row>
    <row r="299" spans="1:7" ht="15" customHeight="1">
      <c r="A299" s="42" t="s">
        <v>653</v>
      </c>
      <c r="B299" s="43" t="s">
        <v>276</v>
      </c>
      <c r="C299" s="44" t="s">
        <v>654</v>
      </c>
      <c r="D299" s="39">
        <v>3985537</v>
      </c>
      <c r="E299" s="39">
        <v>2177437.77</v>
      </c>
      <c r="F299" s="40">
        <f t="shared" si="5"/>
        <v>54.633485274380845</v>
      </c>
      <c r="G299" s="8"/>
    </row>
    <row r="300" spans="1:7" ht="15" customHeight="1">
      <c r="A300" s="42" t="s">
        <v>392</v>
      </c>
      <c r="B300" s="43" t="s">
        <v>276</v>
      </c>
      <c r="C300" s="44" t="s">
        <v>655</v>
      </c>
      <c r="D300" s="39">
        <v>3985537</v>
      </c>
      <c r="E300" s="39">
        <v>2177437.77</v>
      </c>
      <c r="F300" s="40">
        <f t="shared" si="5"/>
        <v>54.633485274380845</v>
      </c>
      <c r="G300" s="8"/>
    </row>
    <row r="301" spans="1:7" ht="15" customHeight="1">
      <c r="A301" s="42" t="s">
        <v>441</v>
      </c>
      <c r="B301" s="43" t="s">
        <v>276</v>
      </c>
      <c r="C301" s="44" t="s">
        <v>656</v>
      </c>
      <c r="D301" s="39">
        <v>967500</v>
      </c>
      <c r="E301" s="39">
        <v>546602.77</v>
      </c>
      <c r="F301" s="40">
        <f t="shared" si="5"/>
        <v>56.496410335917311</v>
      </c>
      <c r="G301" s="8"/>
    </row>
    <row r="302" spans="1:7" ht="36" customHeight="1">
      <c r="A302" s="42" t="s">
        <v>443</v>
      </c>
      <c r="B302" s="43" t="s">
        <v>276</v>
      </c>
      <c r="C302" s="44" t="s">
        <v>657</v>
      </c>
      <c r="D302" s="39">
        <v>967500</v>
      </c>
      <c r="E302" s="39">
        <v>546602.77</v>
      </c>
      <c r="F302" s="40">
        <f t="shared" si="5"/>
        <v>56.496410335917311</v>
      </c>
      <c r="G302" s="8"/>
    </row>
    <row r="303" spans="1:7" ht="15" customHeight="1" thickBot="1">
      <c r="A303" s="42" t="s">
        <v>263</v>
      </c>
      <c r="B303" s="43" t="s">
        <v>276</v>
      </c>
      <c r="C303" s="44" t="s">
        <v>658</v>
      </c>
      <c r="D303" s="39">
        <v>3018037</v>
      </c>
      <c r="E303" s="39">
        <v>1630835</v>
      </c>
      <c r="F303" s="40">
        <f t="shared" si="5"/>
        <v>54.036282524037972</v>
      </c>
      <c r="G303" s="8"/>
    </row>
    <row r="304" spans="1:7" ht="12.95" customHeight="1" thickBot="1">
      <c r="A304" s="45"/>
      <c r="B304" s="46"/>
      <c r="C304" s="46"/>
      <c r="D304" s="46"/>
      <c r="E304" s="46"/>
      <c r="F304" s="40"/>
      <c r="G304" s="3"/>
    </row>
    <row r="305" spans="1:7" ht="24.75" customHeight="1" thickBot="1">
      <c r="A305" s="47" t="s">
        <v>659</v>
      </c>
      <c r="B305" s="48">
        <v>450</v>
      </c>
      <c r="C305" s="49" t="s">
        <v>21</v>
      </c>
      <c r="D305" s="50">
        <v>-9299457.3499999996</v>
      </c>
      <c r="E305" s="50">
        <v>20637796.16</v>
      </c>
      <c r="F305" s="40" t="s">
        <v>22</v>
      </c>
      <c r="G305" s="8"/>
    </row>
    <row r="306" spans="1:7" ht="12.95" customHeight="1">
      <c r="A306" s="3"/>
      <c r="B306" s="51"/>
      <c r="C306" s="51"/>
      <c r="D306" s="51"/>
      <c r="E306" s="51"/>
      <c r="F306" s="51"/>
      <c r="G306" s="3"/>
    </row>
    <row r="307" spans="1:7" hidden="1">
      <c r="A307" s="9"/>
      <c r="B307" s="9"/>
      <c r="C307" s="9"/>
      <c r="D307" s="30"/>
      <c r="E307" s="30"/>
      <c r="F307" s="30"/>
      <c r="G307" s="3" t="s">
        <v>270</v>
      </c>
    </row>
  </sheetData>
  <mergeCells count="4">
    <mergeCell ref="A4:A5"/>
    <mergeCell ref="B4:B5"/>
    <mergeCell ref="C4:C5"/>
    <mergeCell ref="F4:F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0E1B877-433E-4D9D-B622-5FAC7DFDAA0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Расходы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сыргалай-ПК\сыргалай</dc:creator>
  <cp:lastModifiedBy>сыргалай</cp:lastModifiedBy>
  <dcterms:created xsi:type="dcterms:W3CDTF">2017-10-16T08:33:21Z</dcterms:created>
  <dcterms:modified xsi:type="dcterms:W3CDTF">2017-10-16T08:52:12Z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C:\Users\сыргалай\AppData\Local\Кейсистемс\Свод-СМАРТ\ReportManager\0503317G_20160101._.xlsx</vt:lpwstr>
  </property>
  <property fmtid="{D5CDD505-2E9C-101B-9397-08002B2CF9AE}" pid="3" name="Report Name">
    <vt:lpwstr>C__Users_сыргалай_AppData_Local_Кейсистемс_Свод-СМАРТ_ReportManager_0503317G_20160101._.xlsx</vt:lpwstr>
  </property>
</Properties>
</file>